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P:\Bonn Agreement\Publications\AS_Data\Messy\"/>
    </mc:Choice>
  </mc:AlternateContent>
  <xr:revisionPtr revIDLastSave="0" documentId="13_ncr:1_{41FB7470-6FFC-4455-91E5-4B583DCC6E0F}" xr6:coauthVersionLast="47" xr6:coauthVersionMax="47" xr10:uidLastSave="{00000000-0000-0000-0000-000000000000}"/>
  <bookViews>
    <workbookView xWindow="-120" yWindow="-120" windowWidth="29040" windowHeight="15840" tabRatio="605" firstSheet="2" activeTab="3" xr2:uid="{00000000-000D-0000-FFFF-FFFF00000000}"/>
  </bookViews>
  <sheets>
    <sheet name="Table No. of flight hours" sheetId="29" r:id="rId1"/>
    <sheet name="Table No.  of slicks" sheetId="2" r:id="rId2"/>
    <sheet name="SatelliteDetections" sheetId="31" r:id="rId3"/>
    <sheet name="ObservedSpills" sheetId="3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2" l="1"/>
  <c r="AA14" i="29"/>
  <c r="Z13" i="2" l="1"/>
  <c r="Z14" i="29" l="1"/>
  <c r="Y13" i="2" l="1"/>
  <c r="Y14" i="29"/>
  <c r="G11" i="31" l="1"/>
  <c r="F11" i="31"/>
  <c r="E11" i="31"/>
  <c r="D11" i="31"/>
  <c r="C11" i="31"/>
  <c r="B11" i="31"/>
  <c r="X13" i="2" l="1"/>
  <c r="W14" i="29" l="1"/>
  <c r="X14" i="29"/>
  <c r="R14" i="29" l="1"/>
  <c r="S14" i="29"/>
  <c r="T14" i="29"/>
  <c r="U14" i="29"/>
  <c r="V14" i="29"/>
  <c r="Q14" i="29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B13" i="2"/>
  <c r="B14" i="29" l="1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W13" i="2" l="1"/>
</calcChain>
</file>

<file path=xl/sharedStrings.xml><?xml version="1.0" encoding="utf-8"?>
<sst xmlns="http://schemas.openxmlformats.org/spreadsheetml/2006/main" count="1516" uniqueCount="343">
  <si>
    <t>N</t>
  </si>
  <si>
    <t>UK</t>
  </si>
  <si>
    <t>NUMBER OF SLICKS</t>
  </si>
  <si>
    <t>NUMBER OF FLIGHT HOURS</t>
  </si>
  <si>
    <t>Year:</t>
  </si>
  <si>
    <t>Country</t>
  </si>
  <si>
    <t>Belgium</t>
  </si>
  <si>
    <t>Denmark</t>
  </si>
  <si>
    <t>France</t>
  </si>
  <si>
    <t>Germany</t>
  </si>
  <si>
    <t>Netherlands</t>
  </si>
  <si>
    <t>Norway</t>
  </si>
  <si>
    <t>Sweden</t>
  </si>
  <si>
    <t>Total</t>
  </si>
  <si>
    <t>Satellite detections</t>
  </si>
  <si>
    <t>Detected</t>
  </si>
  <si>
    <t>Unknown</t>
  </si>
  <si>
    <t>Year</t>
  </si>
  <si>
    <t>Confirmed other substances</t>
  </si>
  <si>
    <t>Confirmed "unknown" spills</t>
  </si>
  <si>
    <t>Confirmed mineral oil</t>
  </si>
  <si>
    <t>Confirmed natural phenomena</t>
  </si>
  <si>
    <t>Nothing found</t>
  </si>
  <si>
    <t>Ireland</t>
  </si>
  <si>
    <t>SHIP</t>
  </si>
  <si>
    <t>OIL</t>
  </si>
  <si>
    <t>UK-10</t>
  </si>
  <si>
    <t>United Kingdom</t>
  </si>
  <si>
    <t>UNK</t>
  </si>
  <si>
    <t>UK-09</t>
  </si>
  <si>
    <t>RIG</t>
  </si>
  <si>
    <t>UK-08</t>
  </si>
  <si>
    <t>UK-07</t>
  </si>
  <si>
    <t>UK-06</t>
  </si>
  <si>
    <t>UK-05</t>
  </si>
  <si>
    <t>SE/DK-1</t>
  </si>
  <si>
    <t>SE-17</t>
  </si>
  <si>
    <t>SE-16</t>
  </si>
  <si>
    <t>SE-15</t>
  </si>
  <si>
    <t>SE-14</t>
  </si>
  <si>
    <t>SE-13</t>
  </si>
  <si>
    <t>SE-12</t>
  </si>
  <si>
    <t>SE-11</t>
  </si>
  <si>
    <t>SE-10</t>
  </si>
  <si>
    <t>SE-09</t>
  </si>
  <si>
    <t>SE-08</t>
  </si>
  <si>
    <t>SE-07</t>
  </si>
  <si>
    <t>OS</t>
  </si>
  <si>
    <t>SE-06</t>
  </si>
  <si>
    <t>SE-05</t>
  </si>
  <si>
    <t>SE-04</t>
  </si>
  <si>
    <t>SE-03</t>
  </si>
  <si>
    <t>SE-02</t>
  </si>
  <si>
    <t>SE-01</t>
  </si>
  <si>
    <t>NO/SE-18</t>
  </si>
  <si>
    <t>NO-23</t>
  </si>
  <si>
    <t>NO-22</t>
  </si>
  <si>
    <t>NO-21</t>
  </si>
  <si>
    <t>NO-20</t>
  </si>
  <si>
    <t>NO-19</t>
  </si>
  <si>
    <t>NO-18</t>
  </si>
  <si>
    <t>NO-17</t>
  </si>
  <si>
    <t>NO-16</t>
  </si>
  <si>
    <t xml:space="preserve"> </t>
  </si>
  <si>
    <t>NO-15</t>
  </si>
  <si>
    <t>NO-14</t>
  </si>
  <si>
    <t>NO-13</t>
  </si>
  <si>
    <t>NO-12</t>
  </si>
  <si>
    <t>NO-11</t>
  </si>
  <si>
    <t>NO-10</t>
  </si>
  <si>
    <t>NO-09</t>
  </si>
  <si>
    <t>NO-08</t>
  </si>
  <si>
    <t>NO-07</t>
  </si>
  <si>
    <t>NO-06</t>
  </si>
  <si>
    <t>NO-05</t>
  </si>
  <si>
    <t>NO-04</t>
  </si>
  <si>
    <t>NO-03</t>
  </si>
  <si>
    <t>NO-02</t>
  </si>
  <si>
    <t>NO-01</t>
  </si>
  <si>
    <t>PALMOIL</t>
  </si>
  <si>
    <t>GE/DNK-24</t>
  </si>
  <si>
    <t>GE/NDL-23</t>
  </si>
  <si>
    <t>GE/NDL-22</t>
  </si>
  <si>
    <t>GE-21</t>
  </si>
  <si>
    <t>GE-20</t>
  </si>
  <si>
    <t>GE-19</t>
  </si>
  <si>
    <t>GE-18</t>
  </si>
  <si>
    <t>GE-17</t>
  </si>
  <si>
    <t>GE-16</t>
  </si>
  <si>
    <t>GE-15</t>
  </si>
  <si>
    <t>GE-14</t>
  </si>
  <si>
    <t>GE-13</t>
  </si>
  <si>
    <t>GE-12</t>
  </si>
  <si>
    <t>GE-11</t>
  </si>
  <si>
    <t>GE-10</t>
  </si>
  <si>
    <t>GE-09</t>
  </si>
  <si>
    <t>GE-08</t>
  </si>
  <si>
    <t>GE-07</t>
  </si>
  <si>
    <t>GE-06</t>
  </si>
  <si>
    <t>GE-05</t>
  </si>
  <si>
    <t>GE-04</t>
  </si>
  <si>
    <t>GE-03</t>
  </si>
  <si>
    <t>GE-02</t>
  </si>
  <si>
    <t>GE-01</t>
  </si>
  <si>
    <t>NL-140</t>
  </si>
  <si>
    <t>NL-139</t>
  </si>
  <si>
    <t>NL-138</t>
  </si>
  <si>
    <t>NL-137</t>
  </si>
  <si>
    <t>NL-136</t>
  </si>
  <si>
    <t>NL-135</t>
  </si>
  <si>
    <t>NL-134</t>
  </si>
  <si>
    <t>NL-133</t>
  </si>
  <si>
    <t>NL-132</t>
  </si>
  <si>
    <t>NL-131</t>
  </si>
  <si>
    <t>NL-130</t>
  </si>
  <si>
    <t>NL-129</t>
  </si>
  <si>
    <t>NL-128</t>
  </si>
  <si>
    <t>NL-127</t>
  </si>
  <si>
    <t>NL-126</t>
  </si>
  <si>
    <t>GE/NDL-5</t>
  </si>
  <si>
    <t>NL-125</t>
  </si>
  <si>
    <t>NL-124</t>
  </si>
  <si>
    <t>NL-123</t>
  </si>
  <si>
    <t>NL-122</t>
  </si>
  <si>
    <t>NL-121</t>
  </si>
  <si>
    <t>NL-120</t>
  </si>
  <si>
    <t>NL-119</t>
  </si>
  <si>
    <t>NL-118</t>
  </si>
  <si>
    <t>NL-117</t>
  </si>
  <si>
    <t>GE/NDL-11</t>
  </si>
  <si>
    <t>GE/NDL-12</t>
  </si>
  <si>
    <t>NL-116</t>
  </si>
  <si>
    <t>NL-115</t>
  </si>
  <si>
    <t>NL-114</t>
  </si>
  <si>
    <t>NL-113</t>
  </si>
  <si>
    <t>NL-112</t>
  </si>
  <si>
    <t>NL-111</t>
  </si>
  <si>
    <t>NL-110</t>
  </si>
  <si>
    <t>NL-109</t>
  </si>
  <si>
    <t>NL-108</t>
  </si>
  <si>
    <t>NL-107</t>
  </si>
  <si>
    <t>NL-106</t>
  </si>
  <si>
    <t>NL-105</t>
  </si>
  <si>
    <t>NL-104</t>
  </si>
  <si>
    <t>NL-103</t>
  </si>
  <si>
    <t>NL-102</t>
  </si>
  <si>
    <t>NL-101</t>
  </si>
  <si>
    <t>NL-100</t>
  </si>
  <si>
    <t>NL-99</t>
  </si>
  <si>
    <t>NL-98</t>
  </si>
  <si>
    <t>NL-97</t>
  </si>
  <si>
    <t>NL-96</t>
  </si>
  <si>
    <t>NL-95</t>
  </si>
  <si>
    <t>NL-94</t>
  </si>
  <si>
    <t>NL-93</t>
  </si>
  <si>
    <t>NL-92</t>
  </si>
  <si>
    <t>NL-91</t>
  </si>
  <si>
    <t>NL-90</t>
  </si>
  <si>
    <t>NL-89</t>
  </si>
  <si>
    <t>NL-88</t>
  </si>
  <si>
    <t>NL-87</t>
  </si>
  <si>
    <t>NL-86</t>
  </si>
  <si>
    <t>NL-85</t>
  </si>
  <si>
    <t>NL-84</t>
  </si>
  <si>
    <t>NL-83</t>
  </si>
  <si>
    <t>NL-82</t>
  </si>
  <si>
    <t>NL-81</t>
  </si>
  <si>
    <t>NL-80</t>
  </si>
  <si>
    <t>NL-79</t>
  </si>
  <si>
    <t>NL-78</t>
  </si>
  <si>
    <t>NL-77</t>
  </si>
  <si>
    <t>NL-76</t>
  </si>
  <si>
    <t>GE/NDL-10</t>
  </si>
  <si>
    <t>NL-75</t>
  </si>
  <si>
    <t>NL-74</t>
  </si>
  <si>
    <t>GE/NDL-6</t>
  </si>
  <si>
    <t>GE/NDL-2</t>
  </si>
  <si>
    <t>NL-73</t>
  </si>
  <si>
    <t>NL-72</t>
  </si>
  <si>
    <t>NL-71</t>
  </si>
  <si>
    <t>NL-70</t>
  </si>
  <si>
    <t>NL-69</t>
  </si>
  <si>
    <t>GE/NDL-3</t>
  </si>
  <si>
    <t>GE/NDL-4</t>
  </si>
  <si>
    <t>NL-68</t>
  </si>
  <si>
    <t>NL-67</t>
  </si>
  <si>
    <t>NL-66</t>
  </si>
  <si>
    <t>NL-65</t>
  </si>
  <si>
    <t>NL-64</t>
  </si>
  <si>
    <t>GE/NDL-1</t>
  </si>
  <si>
    <t>NL-63</t>
  </si>
  <si>
    <t>NL-62</t>
  </si>
  <si>
    <t>NL-61</t>
  </si>
  <si>
    <t>NL-60</t>
  </si>
  <si>
    <t>NL-59</t>
  </si>
  <si>
    <t>NL-58</t>
  </si>
  <si>
    <t>NL-57</t>
  </si>
  <si>
    <t>NL-56</t>
  </si>
  <si>
    <t>NL-55</t>
  </si>
  <si>
    <t>NL-54</t>
  </si>
  <si>
    <t>NL-53</t>
  </si>
  <si>
    <t>NL-52</t>
  </si>
  <si>
    <t>NL-51</t>
  </si>
  <si>
    <t>NL-50</t>
  </si>
  <si>
    <t>NL-49</t>
  </si>
  <si>
    <t>NL-48</t>
  </si>
  <si>
    <t>NL-47</t>
  </si>
  <si>
    <t>NL-46</t>
  </si>
  <si>
    <t>NL-45</t>
  </si>
  <si>
    <t>NL-44</t>
  </si>
  <si>
    <t>NL-43</t>
  </si>
  <si>
    <t>NL-42</t>
  </si>
  <si>
    <t>NL-41</t>
  </si>
  <si>
    <t>NL-40</t>
  </si>
  <si>
    <t>NL-39</t>
  </si>
  <si>
    <t>NL-38</t>
  </si>
  <si>
    <t>NL-37</t>
  </si>
  <si>
    <t>NL-36</t>
  </si>
  <si>
    <t>NL-35</t>
  </si>
  <si>
    <t>NL-34</t>
  </si>
  <si>
    <t>NL-33</t>
  </si>
  <si>
    <t>GE/NDL-13</t>
  </si>
  <si>
    <t>BE/NDL-1</t>
  </si>
  <si>
    <t>NL-32</t>
  </si>
  <si>
    <t>NL-31</t>
  </si>
  <si>
    <t>NL-30</t>
  </si>
  <si>
    <t>NL-29</t>
  </si>
  <si>
    <t>NL-28</t>
  </si>
  <si>
    <t>NL-27</t>
  </si>
  <si>
    <t>NL-26</t>
  </si>
  <si>
    <t>NL-25</t>
  </si>
  <si>
    <t>NL-24</t>
  </si>
  <si>
    <t>NL-23</t>
  </si>
  <si>
    <t>NL-22</t>
  </si>
  <si>
    <t>NL-21</t>
  </si>
  <si>
    <t>NL-20</t>
  </si>
  <si>
    <t>NL-19</t>
  </si>
  <si>
    <t>NL-18</t>
  </si>
  <si>
    <t>NL-17</t>
  </si>
  <si>
    <t>NL-16</t>
  </si>
  <si>
    <t>NL-15</t>
  </si>
  <si>
    <t>NL-14</t>
  </si>
  <si>
    <t>NL-13</t>
  </si>
  <si>
    <t>NL-12</t>
  </si>
  <si>
    <t>NL-11</t>
  </si>
  <si>
    <t>NL-10</t>
  </si>
  <si>
    <t>NL-09</t>
  </si>
  <si>
    <t>NL-08</t>
  </si>
  <si>
    <t>NL-07</t>
  </si>
  <si>
    <t>NL-06</t>
  </si>
  <si>
    <t>NL-05</t>
  </si>
  <si>
    <t>NL-04</t>
  </si>
  <si>
    <t>NL-03</t>
  </si>
  <si>
    <t>NL-02</t>
  </si>
  <si>
    <t>NL-01</t>
  </si>
  <si>
    <t>Fr-10</t>
  </si>
  <si>
    <t>Fr-09</t>
  </si>
  <si>
    <t>Fr-08</t>
  </si>
  <si>
    <t>Fr-07</t>
  </si>
  <si>
    <t>Fr-06</t>
  </si>
  <si>
    <t>Fr-05</t>
  </si>
  <si>
    <t>Fr-04</t>
  </si>
  <si>
    <t>OTHER</t>
  </si>
  <si>
    <t>Fr-03</t>
  </si>
  <si>
    <t>Fr-02</t>
  </si>
  <si>
    <t>Fr-01</t>
  </si>
  <si>
    <t>DK-93</t>
  </si>
  <si>
    <t>DK-88</t>
  </si>
  <si>
    <t>DK-80</t>
  </si>
  <si>
    <t>DK-79</t>
  </si>
  <si>
    <t>DK-78</t>
  </si>
  <si>
    <t>DK-77</t>
  </si>
  <si>
    <t>DK-76</t>
  </si>
  <si>
    <t>DK-75</t>
  </si>
  <si>
    <t>DK-74</t>
  </si>
  <si>
    <t>DK-73</t>
  </si>
  <si>
    <t>DK-72</t>
  </si>
  <si>
    <t>DK-71</t>
  </si>
  <si>
    <t>DK-70</t>
  </si>
  <si>
    <t>DK-69</t>
  </si>
  <si>
    <t>DK-68</t>
  </si>
  <si>
    <t>DK-67</t>
  </si>
  <si>
    <t>DK-66</t>
  </si>
  <si>
    <t>DK-65</t>
  </si>
  <si>
    <t>DK-63</t>
  </si>
  <si>
    <t>DK-60</t>
  </si>
  <si>
    <t>DK-58</t>
  </si>
  <si>
    <t>OTH</t>
  </si>
  <si>
    <t>DK-57</t>
  </si>
  <si>
    <t>DK-55</t>
  </si>
  <si>
    <t>DK-54</t>
  </si>
  <si>
    <t>DK-52</t>
  </si>
  <si>
    <t>DK-51</t>
  </si>
  <si>
    <t>DK-50</t>
  </si>
  <si>
    <t>DK-49</t>
  </si>
  <si>
    <t>DK-48</t>
  </si>
  <si>
    <t>DK-47</t>
  </si>
  <si>
    <t>DK-45</t>
  </si>
  <si>
    <t>DK-43</t>
  </si>
  <si>
    <t>DK-41</t>
  </si>
  <si>
    <t>DK-40</t>
  </si>
  <si>
    <t>DK-38</t>
  </si>
  <si>
    <t>DK-37</t>
  </si>
  <si>
    <t>DK-36</t>
  </si>
  <si>
    <t>DK-35</t>
  </si>
  <si>
    <t>DK-34</t>
  </si>
  <si>
    <t>DK-33</t>
  </si>
  <si>
    <t>DK-32</t>
  </si>
  <si>
    <t>NO/DK-31</t>
  </si>
  <si>
    <t>DK-28</t>
  </si>
  <si>
    <t>DK-27</t>
  </si>
  <si>
    <t>DK-22</t>
  </si>
  <si>
    <t>DK-21</t>
  </si>
  <si>
    <t>DK-19</t>
  </si>
  <si>
    <t>DK-18</t>
  </si>
  <si>
    <t>DK-15</t>
  </si>
  <si>
    <t>DK-14</t>
  </si>
  <si>
    <t>DK-13</t>
  </si>
  <si>
    <t>DK-11</t>
  </si>
  <si>
    <t>DK-9</t>
  </si>
  <si>
    <t>DK-8</t>
  </si>
  <si>
    <t>DK-7</t>
  </si>
  <si>
    <t>DK-6</t>
  </si>
  <si>
    <t>DK-2</t>
  </si>
  <si>
    <t>DK-1</t>
  </si>
  <si>
    <t>BE-05</t>
  </si>
  <si>
    <t>BE-04</t>
  </si>
  <si>
    <t>BE-02</t>
  </si>
  <si>
    <t>BE-01</t>
  </si>
  <si>
    <t>Polluter</t>
  </si>
  <si>
    <t>Estimated_Volume</t>
  </si>
  <si>
    <t>Spill_Category</t>
  </si>
  <si>
    <t>Area</t>
  </si>
  <si>
    <t>Width</t>
  </si>
  <si>
    <t>Length</t>
  </si>
  <si>
    <t>Longitude</t>
  </si>
  <si>
    <t>Latitude</t>
  </si>
  <si>
    <t>Wind_Dir</t>
  </si>
  <si>
    <t>Wind_Speed</t>
  </si>
  <si>
    <t>Time</t>
  </si>
  <si>
    <t>Date</t>
  </si>
  <si>
    <t>Flight_Type</t>
  </si>
  <si>
    <t>Spill_ID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</si>
</sst>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h]:mm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1" fontId="8" fillId="0" borderId="1" xfId="0" quotePrefix="1" applyNumberFormat="1" applyFont="1" applyBorder="1" applyAlignment="1" applyProtection="1">
      <alignment horizontal="center"/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1" fillId="0" borderId="0" xfId="4"/>
    <xf numFmtId="20" fontId="1" fillId="0" borderId="0" xfId="4" applyNumberFormat="1"/>
    <xf numFmtId="14" fontId="1" fillId="0" borderId="0" xfId="4" applyNumberFormat="1"/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4" xfId="4" xr:uid="{797C5C42-4FC1-439D-A080-BD90CFDF757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No. of flight hours'!$A$5</c:f>
              <c:strCache>
                <c:ptCount val="1"/>
                <c:pt idx="0">
                  <c:v>Belgium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hours'!$B$5:$AA$5</c:f>
              <c:numCache>
                <c:formatCode>[h]:mm</c:formatCode>
                <c:ptCount val="26"/>
                <c:pt idx="0">
                  <c:v>0</c:v>
                </c:pt>
                <c:pt idx="1">
                  <c:v>3.125</c:v>
                </c:pt>
                <c:pt idx="2">
                  <c:v>7.875</c:v>
                </c:pt>
                <c:pt idx="3">
                  <c:v>8.9166666666666661</c:v>
                </c:pt>
                <c:pt idx="4">
                  <c:v>8.625</c:v>
                </c:pt>
                <c:pt idx="5">
                  <c:v>8.5833333333333339</c:v>
                </c:pt>
                <c:pt idx="6">
                  <c:v>9.2916666666666661</c:v>
                </c:pt>
                <c:pt idx="7">
                  <c:v>9.1666666666666661</c:v>
                </c:pt>
                <c:pt idx="8">
                  <c:v>10.366666666666667</c:v>
                </c:pt>
                <c:pt idx="9">
                  <c:v>10.066666666666666</c:v>
                </c:pt>
                <c:pt idx="10">
                  <c:v>5.7625000000000002</c:v>
                </c:pt>
                <c:pt idx="11">
                  <c:v>6.7104166666666671</c:v>
                </c:pt>
                <c:pt idx="12">
                  <c:v>5.8833333333333329</c:v>
                </c:pt>
                <c:pt idx="13">
                  <c:v>8.6458333333333339</c:v>
                </c:pt>
                <c:pt idx="14">
                  <c:v>10.665972222222221</c:v>
                </c:pt>
                <c:pt idx="15">
                  <c:v>3.1875</c:v>
                </c:pt>
                <c:pt idx="16">
                  <c:v>5.989583333333333</c:v>
                </c:pt>
                <c:pt idx="17">
                  <c:v>9.5805555555555557</c:v>
                </c:pt>
                <c:pt idx="18">
                  <c:v>10.127777777777778</c:v>
                </c:pt>
                <c:pt idx="19">
                  <c:v>8.0423611111111111</c:v>
                </c:pt>
                <c:pt idx="20">
                  <c:v>10.506944444444445</c:v>
                </c:pt>
                <c:pt idx="21">
                  <c:v>6.4826388888888893</c:v>
                </c:pt>
                <c:pt idx="22">
                  <c:v>7.3381944444444445</c:v>
                </c:pt>
                <c:pt idx="23">
                  <c:v>7.2361111111111107</c:v>
                </c:pt>
                <c:pt idx="24">
                  <c:v>10.194444444444445</c:v>
                </c:pt>
                <c:pt idx="25">
                  <c:v>9.5833333333333339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5-44EB-B788-CB1D1C80A6EB}"/>
            </c:ext>
          </c:extLst>
        </c:ser>
        <c:ser>
          <c:idx val="1"/>
          <c:order val="1"/>
          <c:tx>
            <c:strRef>
              <c:f>'Table No. of flight hours'!$A$6</c:f>
              <c:strCache>
                <c:ptCount val="1"/>
                <c:pt idx="0">
                  <c:v>Denmark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hours'!$B$6:$AA$6</c:f>
              <c:numCache>
                <c:formatCode>[h]:mm</c:formatCode>
                <c:ptCount val="26"/>
                <c:pt idx="0">
                  <c:v>12.166666666666666</c:v>
                </c:pt>
                <c:pt idx="1">
                  <c:v>3.9583333333333335</c:v>
                </c:pt>
                <c:pt idx="2">
                  <c:v>5.083333333333333</c:v>
                </c:pt>
                <c:pt idx="3">
                  <c:v>5.875</c:v>
                </c:pt>
                <c:pt idx="4">
                  <c:v>2.125</c:v>
                </c:pt>
                <c:pt idx="5">
                  <c:v>2.9583333333333335</c:v>
                </c:pt>
                <c:pt idx="6">
                  <c:v>3.5833333333333335</c:v>
                </c:pt>
                <c:pt idx="7">
                  <c:v>4.25</c:v>
                </c:pt>
                <c:pt idx="8">
                  <c:v>9.6749999999999989</c:v>
                </c:pt>
                <c:pt idx="9">
                  <c:v>7.520833333333333</c:v>
                </c:pt>
                <c:pt idx="10">
                  <c:v>9.625</c:v>
                </c:pt>
                <c:pt idx="11">
                  <c:v>10.666666666666666</c:v>
                </c:pt>
                <c:pt idx="12">
                  <c:v>12.083333333333334</c:v>
                </c:pt>
                <c:pt idx="13">
                  <c:v>8.9590277777777789</c:v>
                </c:pt>
                <c:pt idx="14">
                  <c:v>8.4909722222222221</c:v>
                </c:pt>
                <c:pt idx="15">
                  <c:v>9.7604166666666661</c:v>
                </c:pt>
                <c:pt idx="16">
                  <c:v>7.219444444444445</c:v>
                </c:pt>
                <c:pt idx="17">
                  <c:v>9.0361111111111114</c:v>
                </c:pt>
                <c:pt idx="18">
                  <c:v>18.762499999999999</c:v>
                </c:pt>
                <c:pt idx="19">
                  <c:v>10.440277777777778</c:v>
                </c:pt>
                <c:pt idx="20">
                  <c:v>11.947222222222223</c:v>
                </c:pt>
                <c:pt idx="21">
                  <c:v>6.5916666666666668</c:v>
                </c:pt>
                <c:pt idx="22">
                  <c:v>7.5819444444444448</c:v>
                </c:pt>
                <c:pt idx="23">
                  <c:v>7.7104166666666671</c:v>
                </c:pt>
                <c:pt idx="24">
                  <c:v>8.3284722222222225</c:v>
                </c:pt>
                <c:pt idx="25">
                  <c:v>7.052777777777778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5-44EB-B788-CB1D1C80A6EB}"/>
            </c:ext>
          </c:extLst>
        </c:ser>
        <c:ser>
          <c:idx val="2"/>
          <c:order val="2"/>
          <c:tx>
            <c:strRef>
              <c:f>'Table No. of flight hours'!$A$7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hours'!$B$7:$AA$7</c:f>
              <c:numCache>
                <c:formatCode>[h]:mm</c:formatCode>
                <c:ptCount val="26"/>
                <c:pt idx="4">
                  <c:v>6.208333333333333</c:v>
                </c:pt>
                <c:pt idx="5">
                  <c:v>9.25</c:v>
                </c:pt>
                <c:pt idx="6">
                  <c:v>19.375</c:v>
                </c:pt>
                <c:pt idx="7">
                  <c:v>16.625</c:v>
                </c:pt>
                <c:pt idx="8">
                  <c:v>17.954166666666666</c:v>
                </c:pt>
                <c:pt idx="9">
                  <c:v>6.8083333333333336</c:v>
                </c:pt>
                <c:pt idx="10">
                  <c:v>20.641666666666666</c:v>
                </c:pt>
                <c:pt idx="11">
                  <c:v>22.016666666666666</c:v>
                </c:pt>
                <c:pt idx="12">
                  <c:v>20.504166666666666</c:v>
                </c:pt>
                <c:pt idx="13">
                  <c:v>21.349999999999998</c:v>
                </c:pt>
                <c:pt idx="14">
                  <c:v>28.991666666666664</c:v>
                </c:pt>
                <c:pt idx="15">
                  <c:v>31.087500000000002</c:v>
                </c:pt>
                <c:pt idx="16">
                  <c:v>32.458333333333336</c:v>
                </c:pt>
                <c:pt idx="17">
                  <c:v>29.392361111111111</c:v>
                </c:pt>
                <c:pt idx="18">
                  <c:v>29.391666666666666</c:v>
                </c:pt>
                <c:pt idx="19">
                  <c:v>40.875</c:v>
                </c:pt>
                <c:pt idx="20">
                  <c:v>32.162500000000001</c:v>
                </c:pt>
                <c:pt idx="21">
                  <c:v>38.75</c:v>
                </c:pt>
                <c:pt idx="22">
                  <c:v>26.5625</c:v>
                </c:pt>
                <c:pt idx="23">
                  <c:v>43.291666666666664</c:v>
                </c:pt>
                <c:pt idx="24">
                  <c:v>57.555555555555557</c:v>
                </c:pt>
                <c:pt idx="25">
                  <c:v>11.666666666666666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5-44EB-B788-CB1D1C80A6EB}"/>
            </c:ext>
          </c:extLst>
        </c:ser>
        <c:ser>
          <c:idx val="3"/>
          <c:order val="3"/>
          <c:tx>
            <c:strRef>
              <c:f>'Table No. of flight hours'!$A$8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hours'!$B$8:$AA$8</c:f>
              <c:numCache>
                <c:formatCode>[h]:mm</c:formatCode>
                <c:ptCount val="26"/>
                <c:pt idx="0">
                  <c:v>18</c:v>
                </c:pt>
                <c:pt idx="1">
                  <c:v>16.333333333333332</c:v>
                </c:pt>
                <c:pt idx="2">
                  <c:v>27.25</c:v>
                </c:pt>
                <c:pt idx="3">
                  <c:v>20.333333333333332</c:v>
                </c:pt>
                <c:pt idx="4">
                  <c:v>26.208333333333332</c:v>
                </c:pt>
                <c:pt idx="5">
                  <c:v>29.458333333333332</c:v>
                </c:pt>
                <c:pt idx="6">
                  <c:v>32.541666666666664</c:v>
                </c:pt>
                <c:pt idx="7">
                  <c:v>32.708333333333336</c:v>
                </c:pt>
                <c:pt idx="8">
                  <c:v>35.425000000000004</c:v>
                </c:pt>
                <c:pt idx="9">
                  <c:v>41.699999999999996</c:v>
                </c:pt>
                <c:pt idx="10">
                  <c:v>41.291666666666664</c:v>
                </c:pt>
                <c:pt idx="11">
                  <c:v>37.708333333333336</c:v>
                </c:pt>
                <c:pt idx="12">
                  <c:v>37.699999999999996</c:v>
                </c:pt>
                <c:pt idx="13">
                  <c:v>27.673611111111111</c:v>
                </c:pt>
                <c:pt idx="14">
                  <c:v>34.298611111111107</c:v>
                </c:pt>
                <c:pt idx="15">
                  <c:v>38.576388888888893</c:v>
                </c:pt>
                <c:pt idx="16">
                  <c:v>43.011111111111113</c:v>
                </c:pt>
                <c:pt idx="17">
                  <c:v>39.175000000000004</c:v>
                </c:pt>
                <c:pt idx="18">
                  <c:v>36.293749999999996</c:v>
                </c:pt>
                <c:pt idx="19">
                  <c:v>39.479166666666664</c:v>
                </c:pt>
                <c:pt idx="20">
                  <c:v>33.125694444444441</c:v>
                </c:pt>
                <c:pt idx="21">
                  <c:v>34.604166666666671</c:v>
                </c:pt>
                <c:pt idx="22">
                  <c:v>39.481944444444444</c:v>
                </c:pt>
                <c:pt idx="23">
                  <c:v>27.120833333333334</c:v>
                </c:pt>
                <c:pt idx="24">
                  <c:v>33.223611111111111</c:v>
                </c:pt>
                <c:pt idx="25">
                  <c:v>33.674305555555556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5-44EB-B788-CB1D1C80A6EB}"/>
            </c:ext>
          </c:extLst>
        </c:ser>
        <c:ser>
          <c:idx val="8"/>
          <c:order val="4"/>
          <c:tx>
            <c:strRef>
              <c:f>'Table No. of flight hours'!$A$9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hours'!$B$9:$AA$9</c:f>
              <c:numCache>
                <c:formatCode>[h]:mm</c:formatCode>
                <c:ptCount val="26"/>
                <c:pt idx="24">
                  <c:v>34.779166666666669</c:v>
                </c:pt>
                <c:pt idx="25">
                  <c:v>45.959722222222219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5-44EB-B788-CB1D1C80A6EB}"/>
            </c:ext>
          </c:extLst>
        </c:ser>
        <c:ser>
          <c:idx val="4"/>
          <c:order val="5"/>
          <c:tx>
            <c:strRef>
              <c:f>'Table No. of flight hours'!$A$10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hours'!$B$10:$AA$10</c:f>
              <c:numCache>
                <c:formatCode>[h]:mm</c:formatCode>
                <c:ptCount val="26"/>
                <c:pt idx="0">
                  <c:v>27</c:v>
                </c:pt>
                <c:pt idx="1">
                  <c:v>29.291666666666668</c:v>
                </c:pt>
                <c:pt idx="2">
                  <c:v>33.958333333333336</c:v>
                </c:pt>
                <c:pt idx="3">
                  <c:v>30.041666666666668</c:v>
                </c:pt>
                <c:pt idx="4">
                  <c:v>39.541666666666664</c:v>
                </c:pt>
                <c:pt idx="5">
                  <c:v>34.125</c:v>
                </c:pt>
                <c:pt idx="6">
                  <c:v>37.375</c:v>
                </c:pt>
                <c:pt idx="7">
                  <c:v>40.416666666666664</c:v>
                </c:pt>
                <c:pt idx="8">
                  <c:v>30.587500000000002</c:v>
                </c:pt>
                <c:pt idx="9">
                  <c:v>27.083333333333332</c:v>
                </c:pt>
                <c:pt idx="10">
                  <c:v>31.854166666666668</c:v>
                </c:pt>
                <c:pt idx="11">
                  <c:v>23.527777777777775</c:v>
                </c:pt>
                <c:pt idx="12">
                  <c:v>20.470833333333335</c:v>
                </c:pt>
                <c:pt idx="13">
                  <c:v>20.430555555555554</c:v>
                </c:pt>
                <c:pt idx="14">
                  <c:v>25.929166666666664</c:v>
                </c:pt>
                <c:pt idx="15">
                  <c:v>28.333333333333332</c:v>
                </c:pt>
                <c:pt idx="16">
                  <c:v>32.533333333333331</c:v>
                </c:pt>
                <c:pt idx="17">
                  <c:v>24.804166666666664</c:v>
                </c:pt>
                <c:pt idx="18">
                  <c:v>34.636111111111113</c:v>
                </c:pt>
                <c:pt idx="19">
                  <c:v>37.788194444444443</c:v>
                </c:pt>
                <c:pt idx="20">
                  <c:v>34.496527777777779</c:v>
                </c:pt>
                <c:pt idx="21">
                  <c:v>33.30972222222222</c:v>
                </c:pt>
                <c:pt idx="22">
                  <c:v>20.112500000000001</c:v>
                </c:pt>
                <c:pt idx="23">
                  <c:v>32.09097222222222</c:v>
                </c:pt>
                <c:pt idx="24">
                  <c:v>34.027777777777779</c:v>
                </c:pt>
                <c:pt idx="25">
                  <c:v>34.583333333333336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5-44EB-B788-CB1D1C80A6EB}"/>
            </c:ext>
          </c:extLst>
        </c:ser>
        <c:ser>
          <c:idx val="5"/>
          <c:order val="6"/>
          <c:tx>
            <c:strRef>
              <c:f>'Table No. of flight hours'!$A$11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hours'!$B$11:$AA$11</c:f>
              <c:numCache>
                <c:formatCode>[h]:mm</c:formatCode>
                <c:ptCount val="26"/>
                <c:pt idx="0">
                  <c:v>30.708333333333332</c:v>
                </c:pt>
                <c:pt idx="1">
                  <c:v>29.625</c:v>
                </c:pt>
                <c:pt idx="2">
                  <c:v>28.375</c:v>
                </c:pt>
                <c:pt idx="3">
                  <c:v>40.333333333333336</c:v>
                </c:pt>
                <c:pt idx="4">
                  <c:v>37.791666666666664</c:v>
                </c:pt>
                <c:pt idx="5">
                  <c:v>17.625</c:v>
                </c:pt>
                <c:pt idx="6">
                  <c:v>16.125</c:v>
                </c:pt>
                <c:pt idx="7">
                  <c:v>20.291666666666668</c:v>
                </c:pt>
                <c:pt idx="8">
                  <c:v>22.7</c:v>
                </c:pt>
                <c:pt idx="9">
                  <c:v>23.229166666666668</c:v>
                </c:pt>
                <c:pt idx="10">
                  <c:v>16.383333333333333</c:v>
                </c:pt>
                <c:pt idx="11">
                  <c:v>17.006944444444446</c:v>
                </c:pt>
                <c:pt idx="12">
                  <c:v>24.958333333333332</c:v>
                </c:pt>
                <c:pt idx="13">
                  <c:v>16.641666666666666</c:v>
                </c:pt>
                <c:pt idx="14">
                  <c:v>19.413194444444446</c:v>
                </c:pt>
                <c:pt idx="15">
                  <c:v>16.534722222222221</c:v>
                </c:pt>
                <c:pt idx="16">
                  <c:v>16.145833333333332</c:v>
                </c:pt>
                <c:pt idx="17">
                  <c:v>16.208333333333332</c:v>
                </c:pt>
                <c:pt idx="18">
                  <c:v>9.5833333333333339</c:v>
                </c:pt>
                <c:pt idx="19">
                  <c:v>14.809027777777779</c:v>
                </c:pt>
                <c:pt idx="20">
                  <c:v>8.6666666666666661</c:v>
                </c:pt>
                <c:pt idx="21">
                  <c:v>19.166666666666668</c:v>
                </c:pt>
                <c:pt idx="22">
                  <c:v>23.291666666666668</c:v>
                </c:pt>
                <c:pt idx="23">
                  <c:v>20.375</c:v>
                </c:pt>
                <c:pt idx="24">
                  <c:v>18.875</c:v>
                </c:pt>
                <c:pt idx="25">
                  <c:v>12.666666666666666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5-44EB-B788-CB1D1C80A6EB}"/>
            </c:ext>
          </c:extLst>
        </c:ser>
        <c:ser>
          <c:idx val="6"/>
          <c:order val="7"/>
          <c:tx>
            <c:strRef>
              <c:f>'Table No. of flight hours'!$A$12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hours'!$B$12:$AA$12</c:f>
              <c:numCache>
                <c:formatCode>[h]:mm</c:formatCode>
                <c:ptCount val="26"/>
                <c:pt idx="0">
                  <c:v>3.5416666666666665</c:v>
                </c:pt>
                <c:pt idx="1">
                  <c:v>3.2083333333333335</c:v>
                </c:pt>
                <c:pt idx="2">
                  <c:v>4.875</c:v>
                </c:pt>
                <c:pt idx="3">
                  <c:v>4.625</c:v>
                </c:pt>
                <c:pt idx="4">
                  <c:v>7.583333333333333</c:v>
                </c:pt>
                <c:pt idx="5">
                  <c:v>6.666666666666667</c:v>
                </c:pt>
                <c:pt idx="6">
                  <c:v>6.708333333333333</c:v>
                </c:pt>
                <c:pt idx="7">
                  <c:v>7.875</c:v>
                </c:pt>
                <c:pt idx="8">
                  <c:v>10.166666666666666</c:v>
                </c:pt>
                <c:pt idx="9">
                  <c:v>12.516666666666666</c:v>
                </c:pt>
                <c:pt idx="10">
                  <c:v>3.8000000000000003</c:v>
                </c:pt>
                <c:pt idx="11">
                  <c:v>4.3277777777777775</c:v>
                </c:pt>
                <c:pt idx="12">
                  <c:v>6.1833333333333336</c:v>
                </c:pt>
                <c:pt idx="13">
                  <c:v>8.1458333333333339</c:v>
                </c:pt>
                <c:pt idx="14">
                  <c:v>11.029166666666667</c:v>
                </c:pt>
                <c:pt idx="15">
                  <c:v>12.731250000000001</c:v>
                </c:pt>
                <c:pt idx="16">
                  <c:v>9.6791666666666671</c:v>
                </c:pt>
                <c:pt idx="17">
                  <c:v>3.3333333333333335</c:v>
                </c:pt>
                <c:pt idx="18">
                  <c:v>7.416666666666667</c:v>
                </c:pt>
                <c:pt idx="19">
                  <c:v>7.083333333333333</c:v>
                </c:pt>
                <c:pt idx="20">
                  <c:v>9.7916666666666661</c:v>
                </c:pt>
                <c:pt idx="21">
                  <c:v>14.125</c:v>
                </c:pt>
                <c:pt idx="22">
                  <c:v>7.875</c:v>
                </c:pt>
                <c:pt idx="23">
                  <c:v>8.9166666666666661</c:v>
                </c:pt>
                <c:pt idx="24">
                  <c:v>9.9965277777777768</c:v>
                </c:pt>
                <c:pt idx="25">
                  <c:v>10.166666666666666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B5-44EB-B788-CB1D1C80A6EB}"/>
            </c:ext>
          </c:extLst>
        </c:ser>
        <c:ser>
          <c:idx val="7"/>
          <c:order val="8"/>
          <c:tx>
            <c:strRef>
              <c:f>'Table No. of flight hours'!$A$13</c:f>
              <c:strCache>
                <c:ptCount val="1"/>
                <c:pt idx="0">
                  <c:v>UK</c:v>
                </c:pt>
              </c:strCache>
            </c:strRef>
          </c:tx>
          <c:invertIfNegative val="0"/>
          <c:cat>
            <c:numRef>
              <c:f>'Table No. of flight hours'!$B$3:$AA$3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of flight hours'!$B$13:$AA$13</c:f>
              <c:numCache>
                <c:formatCode>[h]:mm</c:formatCode>
                <c:ptCount val="26"/>
                <c:pt idx="0">
                  <c:v>23.083333333333332</c:v>
                </c:pt>
                <c:pt idx="1">
                  <c:v>22.833333333333332</c:v>
                </c:pt>
                <c:pt idx="2">
                  <c:v>26.5</c:v>
                </c:pt>
                <c:pt idx="3">
                  <c:v>28.208333333333332</c:v>
                </c:pt>
                <c:pt idx="4">
                  <c:v>28.125</c:v>
                </c:pt>
                <c:pt idx="5">
                  <c:v>36.166666666666664</c:v>
                </c:pt>
                <c:pt idx="6">
                  <c:v>40.875</c:v>
                </c:pt>
                <c:pt idx="7">
                  <c:v>35.75</c:v>
                </c:pt>
                <c:pt idx="8">
                  <c:v>35.041666666666664</c:v>
                </c:pt>
                <c:pt idx="9">
                  <c:v>31.166666666666668</c:v>
                </c:pt>
                <c:pt idx="10">
                  <c:v>26.958333333333332</c:v>
                </c:pt>
                <c:pt idx="11">
                  <c:v>26.416666666666668</c:v>
                </c:pt>
                <c:pt idx="12">
                  <c:v>21.791666666666668</c:v>
                </c:pt>
                <c:pt idx="13">
                  <c:v>36.625</c:v>
                </c:pt>
                <c:pt idx="14">
                  <c:v>28.416666666666668</c:v>
                </c:pt>
                <c:pt idx="15">
                  <c:v>27.333333333333332</c:v>
                </c:pt>
                <c:pt idx="16">
                  <c:v>25.875</c:v>
                </c:pt>
                <c:pt idx="17">
                  <c:v>20.036111111111111</c:v>
                </c:pt>
                <c:pt idx="18">
                  <c:v>28.1875</c:v>
                </c:pt>
                <c:pt idx="19">
                  <c:v>27.3125</c:v>
                </c:pt>
                <c:pt idx="20">
                  <c:v>29.552777777777777</c:v>
                </c:pt>
                <c:pt idx="21">
                  <c:v>30.326388888888889</c:v>
                </c:pt>
                <c:pt idx="22">
                  <c:v>2.5520833333333335</c:v>
                </c:pt>
                <c:pt idx="23">
                  <c:v>1.5347222222222223</c:v>
                </c:pt>
                <c:pt idx="24">
                  <c:v>3.5020833333333337</c:v>
                </c:pt>
                <c:pt idx="25">
                  <c:v>5.7673611111111107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B5-44EB-B788-CB1D1C80A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803136"/>
        <c:axId val="145804672"/>
      </c:barChart>
      <c:catAx>
        <c:axId val="14580313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45804672"/>
        <c:crosses val="autoZero"/>
        <c:auto val="1"/>
        <c:lblAlgn val="ctr"/>
        <c:lblOffset val="100"/>
        <c:noMultiLvlLbl val="0"/>
      </c:catAx>
      <c:valAx>
        <c:axId val="145804672"/>
        <c:scaling>
          <c:orientation val="minMax"/>
        </c:scaling>
        <c:delete val="0"/>
        <c:axPos val="l"/>
        <c:majorGridlines/>
        <c:numFmt formatCode="[h]" sourceLinked="0"/>
        <c:majorTickMark val="out"/>
        <c:minorTickMark val="none"/>
        <c:tickLblPos val="nextTo"/>
        <c:crossAx val="145803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775705040289624"/>
          <c:y val="0.33268393687630471"/>
          <c:w val="6.3623584224233171E-2"/>
          <c:h val="0.304819667126553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No.  of slicks'!$A$4</c:f>
              <c:strCache>
                <c:ptCount val="1"/>
                <c:pt idx="0">
                  <c:v>Belgium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slicks'!$B$4:$AA$4</c:f>
              <c:numCache>
                <c:formatCode>General</c:formatCode>
                <c:ptCount val="26"/>
                <c:pt idx="1">
                  <c:v>16</c:v>
                </c:pt>
                <c:pt idx="2">
                  <c:v>60</c:v>
                </c:pt>
                <c:pt idx="3">
                  <c:v>60</c:v>
                </c:pt>
                <c:pt idx="4">
                  <c:v>82</c:v>
                </c:pt>
                <c:pt idx="5">
                  <c:v>57</c:v>
                </c:pt>
                <c:pt idx="6">
                  <c:v>42</c:v>
                </c:pt>
                <c:pt idx="7">
                  <c:v>58</c:v>
                </c:pt>
                <c:pt idx="8">
                  <c:v>70</c:v>
                </c:pt>
                <c:pt idx="9">
                  <c:v>61</c:v>
                </c:pt>
                <c:pt idx="10">
                  <c:v>54</c:v>
                </c:pt>
                <c:pt idx="11">
                  <c:v>54</c:v>
                </c:pt>
                <c:pt idx="12">
                  <c:v>45</c:v>
                </c:pt>
                <c:pt idx="13">
                  <c:v>96</c:v>
                </c:pt>
                <c:pt idx="14">
                  <c:v>58</c:v>
                </c:pt>
                <c:pt idx="15">
                  <c:v>8</c:v>
                </c:pt>
                <c:pt idx="16">
                  <c:v>17</c:v>
                </c:pt>
                <c:pt idx="17">
                  <c:v>33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8-4524-B8A9-55A3AF9847EF}"/>
            </c:ext>
          </c:extLst>
        </c:ser>
        <c:ser>
          <c:idx val="1"/>
          <c:order val="1"/>
          <c:tx>
            <c:strRef>
              <c:f>'Table No.  of slicks'!$A$5</c:f>
              <c:strCache>
                <c:ptCount val="1"/>
                <c:pt idx="0">
                  <c:v>Denmark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slicks'!$B$5:$AA$5</c:f>
              <c:numCache>
                <c:formatCode>General</c:formatCode>
                <c:ptCount val="26"/>
                <c:pt idx="0">
                  <c:v>65</c:v>
                </c:pt>
                <c:pt idx="1">
                  <c:v>91</c:v>
                </c:pt>
                <c:pt idx="2">
                  <c:v>27</c:v>
                </c:pt>
                <c:pt idx="3">
                  <c:v>4</c:v>
                </c:pt>
                <c:pt idx="4">
                  <c:v>10</c:v>
                </c:pt>
                <c:pt idx="5">
                  <c:v>17</c:v>
                </c:pt>
                <c:pt idx="6">
                  <c:v>13</c:v>
                </c:pt>
                <c:pt idx="7">
                  <c:v>36</c:v>
                </c:pt>
                <c:pt idx="8">
                  <c:v>57</c:v>
                </c:pt>
                <c:pt idx="9">
                  <c:v>74</c:v>
                </c:pt>
                <c:pt idx="10">
                  <c:v>33</c:v>
                </c:pt>
                <c:pt idx="11">
                  <c:v>104</c:v>
                </c:pt>
                <c:pt idx="12">
                  <c:v>74</c:v>
                </c:pt>
                <c:pt idx="13">
                  <c:v>60</c:v>
                </c:pt>
                <c:pt idx="14">
                  <c:v>77</c:v>
                </c:pt>
                <c:pt idx="15">
                  <c:v>76</c:v>
                </c:pt>
                <c:pt idx="16">
                  <c:v>89</c:v>
                </c:pt>
                <c:pt idx="17">
                  <c:v>108</c:v>
                </c:pt>
                <c:pt idx="18">
                  <c:v>172</c:v>
                </c:pt>
                <c:pt idx="19">
                  <c:v>116</c:v>
                </c:pt>
                <c:pt idx="20">
                  <c:v>192</c:v>
                </c:pt>
                <c:pt idx="21">
                  <c:v>75</c:v>
                </c:pt>
                <c:pt idx="22">
                  <c:v>62</c:v>
                </c:pt>
                <c:pt idx="23">
                  <c:v>80</c:v>
                </c:pt>
                <c:pt idx="24">
                  <c:v>101</c:v>
                </c:pt>
                <c:pt idx="2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8-4524-B8A9-55A3AF9847EF}"/>
            </c:ext>
          </c:extLst>
        </c:ser>
        <c:ser>
          <c:idx val="2"/>
          <c:order val="2"/>
          <c:tx>
            <c:strRef>
              <c:f>'Table No.  of slicks'!$A$6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slicks'!$B$6:$AA$6</c:f>
              <c:numCache>
                <c:formatCode>General</c:formatCode>
                <c:ptCount val="26"/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28</c:v>
                </c:pt>
                <c:pt idx="8">
                  <c:v>45</c:v>
                </c:pt>
                <c:pt idx="9">
                  <c:v>22</c:v>
                </c:pt>
                <c:pt idx="10">
                  <c:v>25</c:v>
                </c:pt>
                <c:pt idx="11">
                  <c:v>16</c:v>
                </c:pt>
                <c:pt idx="12">
                  <c:v>54</c:v>
                </c:pt>
                <c:pt idx="13">
                  <c:v>22</c:v>
                </c:pt>
                <c:pt idx="14">
                  <c:v>41</c:v>
                </c:pt>
                <c:pt idx="15">
                  <c:v>45</c:v>
                </c:pt>
                <c:pt idx="16">
                  <c:v>52</c:v>
                </c:pt>
                <c:pt idx="17">
                  <c:v>22</c:v>
                </c:pt>
                <c:pt idx="18">
                  <c:v>36</c:v>
                </c:pt>
                <c:pt idx="19">
                  <c:v>26</c:v>
                </c:pt>
                <c:pt idx="20">
                  <c:v>18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40</c:v>
                </c:pt>
                <c:pt idx="2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08-4524-B8A9-55A3AF9847EF}"/>
            </c:ext>
          </c:extLst>
        </c:ser>
        <c:ser>
          <c:idx val="3"/>
          <c:order val="3"/>
          <c:tx>
            <c:strRef>
              <c:f>'Table No.  of slicks'!$A$7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slicks'!$B$7:$AA$7</c:f>
              <c:numCache>
                <c:formatCode>General</c:formatCode>
                <c:ptCount val="26"/>
                <c:pt idx="0">
                  <c:v>130</c:v>
                </c:pt>
                <c:pt idx="1">
                  <c:v>51</c:v>
                </c:pt>
                <c:pt idx="2">
                  <c:v>135</c:v>
                </c:pt>
                <c:pt idx="3">
                  <c:v>99</c:v>
                </c:pt>
                <c:pt idx="4">
                  <c:v>122</c:v>
                </c:pt>
                <c:pt idx="5">
                  <c:v>98</c:v>
                </c:pt>
                <c:pt idx="6">
                  <c:v>121</c:v>
                </c:pt>
                <c:pt idx="7">
                  <c:v>125</c:v>
                </c:pt>
                <c:pt idx="8">
                  <c:v>120</c:v>
                </c:pt>
                <c:pt idx="9">
                  <c:v>118</c:v>
                </c:pt>
                <c:pt idx="10">
                  <c:v>120</c:v>
                </c:pt>
                <c:pt idx="11">
                  <c:v>93</c:v>
                </c:pt>
                <c:pt idx="12">
                  <c:v>94</c:v>
                </c:pt>
                <c:pt idx="13">
                  <c:v>53</c:v>
                </c:pt>
                <c:pt idx="14">
                  <c:v>110</c:v>
                </c:pt>
                <c:pt idx="15">
                  <c:v>56</c:v>
                </c:pt>
                <c:pt idx="16">
                  <c:v>92</c:v>
                </c:pt>
                <c:pt idx="17">
                  <c:v>54</c:v>
                </c:pt>
                <c:pt idx="18">
                  <c:v>54</c:v>
                </c:pt>
                <c:pt idx="19">
                  <c:v>36</c:v>
                </c:pt>
                <c:pt idx="20">
                  <c:v>38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39</c:v>
                </c:pt>
                <c:pt idx="2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8-4524-B8A9-55A3AF9847EF}"/>
            </c:ext>
          </c:extLst>
        </c:ser>
        <c:ser>
          <c:idx val="8"/>
          <c:order val="4"/>
          <c:tx>
            <c:strRef>
              <c:f>'Table No.  of slicks'!$A$8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slicks'!$B$8:$Y$8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1B08-4524-B8A9-55A3AF9847EF}"/>
            </c:ext>
          </c:extLst>
        </c:ser>
        <c:ser>
          <c:idx val="4"/>
          <c:order val="5"/>
          <c:tx>
            <c:strRef>
              <c:f>'Table No.  of slicks'!$A$9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slicks'!$B$9:$AA$9</c:f>
              <c:numCache>
                <c:formatCode>General</c:formatCode>
                <c:ptCount val="26"/>
                <c:pt idx="0">
                  <c:v>362</c:v>
                </c:pt>
                <c:pt idx="1">
                  <c:v>273</c:v>
                </c:pt>
                <c:pt idx="2">
                  <c:v>288</c:v>
                </c:pt>
                <c:pt idx="3">
                  <c:v>279</c:v>
                </c:pt>
                <c:pt idx="4">
                  <c:v>283</c:v>
                </c:pt>
                <c:pt idx="5">
                  <c:v>238</c:v>
                </c:pt>
                <c:pt idx="6">
                  <c:v>247</c:v>
                </c:pt>
                <c:pt idx="7">
                  <c:v>771</c:v>
                </c:pt>
                <c:pt idx="8">
                  <c:v>458</c:v>
                </c:pt>
                <c:pt idx="9">
                  <c:v>450</c:v>
                </c:pt>
                <c:pt idx="10">
                  <c:v>187</c:v>
                </c:pt>
                <c:pt idx="11">
                  <c:v>266</c:v>
                </c:pt>
                <c:pt idx="12">
                  <c:v>130</c:v>
                </c:pt>
                <c:pt idx="13">
                  <c:v>290</c:v>
                </c:pt>
                <c:pt idx="14">
                  <c:v>174</c:v>
                </c:pt>
                <c:pt idx="15">
                  <c:v>156</c:v>
                </c:pt>
                <c:pt idx="16">
                  <c:v>177</c:v>
                </c:pt>
                <c:pt idx="17">
                  <c:v>127</c:v>
                </c:pt>
                <c:pt idx="18">
                  <c:v>169</c:v>
                </c:pt>
                <c:pt idx="19">
                  <c:v>189</c:v>
                </c:pt>
                <c:pt idx="20">
                  <c:v>155</c:v>
                </c:pt>
                <c:pt idx="21">
                  <c:v>163</c:v>
                </c:pt>
                <c:pt idx="22">
                  <c:v>72</c:v>
                </c:pt>
                <c:pt idx="23">
                  <c:v>132</c:v>
                </c:pt>
                <c:pt idx="24">
                  <c:v>148</c:v>
                </c:pt>
                <c:pt idx="2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08-4524-B8A9-55A3AF9847EF}"/>
            </c:ext>
          </c:extLst>
        </c:ser>
        <c:ser>
          <c:idx val="5"/>
          <c:order val="6"/>
          <c:tx>
            <c:strRef>
              <c:f>'Table No.  of slicks'!$A$10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slicks'!$B$10:$AA$10</c:f>
              <c:numCache>
                <c:formatCode>General</c:formatCode>
                <c:ptCount val="26"/>
                <c:pt idx="0">
                  <c:v>80</c:v>
                </c:pt>
                <c:pt idx="1">
                  <c:v>66</c:v>
                </c:pt>
                <c:pt idx="2">
                  <c:v>98</c:v>
                </c:pt>
                <c:pt idx="3">
                  <c:v>113</c:v>
                </c:pt>
                <c:pt idx="4">
                  <c:v>80</c:v>
                </c:pt>
                <c:pt idx="5">
                  <c:v>72</c:v>
                </c:pt>
                <c:pt idx="6">
                  <c:v>93</c:v>
                </c:pt>
                <c:pt idx="7">
                  <c:v>60</c:v>
                </c:pt>
                <c:pt idx="8">
                  <c:v>72</c:v>
                </c:pt>
                <c:pt idx="9">
                  <c:v>65</c:v>
                </c:pt>
                <c:pt idx="10">
                  <c:v>46</c:v>
                </c:pt>
                <c:pt idx="11">
                  <c:v>64</c:v>
                </c:pt>
                <c:pt idx="12">
                  <c:v>55</c:v>
                </c:pt>
                <c:pt idx="13">
                  <c:v>23</c:v>
                </c:pt>
                <c:pt idx="14">
                  <c:v>67</c:v>
                </c:pt>
                <c:pt idx="15">
                  <c:v>14</c:v>
                </c:pt>
                <c:pt idx="16">
                  <c:v>19</c:v>
                </c:pt>
                <c:pt idx="17">
                  <c:v>25</c:v>
                </c:pt>
                <c:pt idx="18">
                  <c:v>14</c:v>
                </c:pt>
                <c:pt idx="19">
                  <c:v>21</c:v>
                </c:pt>
                <c:pt idx="20">
                  <c:v>13</c:v>
                </c:pt>
                <c:pt idx="21">
                  <c:v>48</c:v>
                </c:pt>
                <c:pt idx="22">
                  <c:v>26</c:v>
                </c:pt>
                <c:pt idx="23">
                  <c:v>46</c:v>
                </c:pt>
                <c:pt idx="24">
                  <c:v>22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08-4524-B8A9-55A3AF9847EF}"/>
            </c:ext>
          </c:extLst>
        </c:ser>
        <c:ser>
          <c:idx val="6"/>
          <c:order val="7"/>
          <c:tx>
            <c:strRef>
              <c:f>'Table No.  of slicks'!$A$11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slicks'!$B$11:$AA$11</c:f>
              <c:numCache>
                <c:formatCode>General</c:formatCode>
                <c:ptCount val="26"/>
                <c:pt idx="0">
                  <c:v>26</c:v>
                </c:pt>
                <c:pt idx="1">
                  <c:v>15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21</c:v>
                </c:pt>
                <c:pt idx="7">
                  <c:v>14</c:v>
                </c:pt>
                <c:pt idx="8">
                  <c:v>31</c:v>
                </c:pt>
                <c:pt idx="9">
                  <c:v>36</c:v>
                </c:pt>
                <c:pt idx="10">
                  <c:v>8</c:v>
                </c:pt>
                <c:pt idx="11">
                  <c:v>15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23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08-4524-B8A9-55A3AF9847EF}"/>
            </c:ext>
          </c:extLst>
        </c:ser>
        <c:ser>
          <c:idx val="7"/>
          <c:order val="8"/>
          <c:tx>
            <c:strRef>
              <c:f>'Table No.  of slicks'!$A$12</c:f>
              <c:strCache>
                <c:ptCount val="1"/>
                <c:pt idx="0">
                  <c:v>UK</c:v>
                </c:pt>
              </c:strCache>
            </c:strRef>
          </c:tx>
          <c:invertIfNegative val="0"/>
          <c:cat>
            <c:numRef>
              <c:f>'Table No.  of slicks'!$B$3:$AA$3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'Table No.  of slicks'!$B$12:$AA$12</c:f>
              <c:numCache>
                <c:formatCode>General</c:formatCode>
                <c:ptCount val="26"/>
                <c:pt idx="0">
                  <c:v>180</c:v>
                </c:pt>
                <c:pt idx="1">
                  <c:v>135</c:v>
                </c:pt>
                <c:pt idx="2">
                  <c:v>191</c:v>
                </c:pt>
                <c:pt idx="3">
                  <c:v>180</c:v>
                </c:pt>
                <c:pt idx="4">
                  <c:v>147</c:v>
                </c:pt>
                <c:pt idx="5">
                  <c:v>176</c:v>
                </c:pt>
                <c:pt idx="6">
                  <c:v>108</c:v>
                </c:pt>
                <c:pt idx="7">
                  <c:v>89</c:v>
                </c:pt>
                <c:pt idx="8">
                  <c:v>69</c:v>
                </c:pt>
                <c:pt idx="9">
                  <c:v>58</c:v>
                </c:pt>
                <c:pt idx="10">
                  <c:v>75</c:v>
                </c:pt>
                <c:pt idx="11">
                  <c:v>54</c:v>
                </c:pt>
                <c:pt idx="12">
                  <c:v>66</c:v>
                </c:pt>
                <c:pt idx="13">
                  <c:v>39</c:v>
                </c:pt>
                <c:pt idx="14">
                  <c:v>53</c:v>
                </c:pt>
                <c:pt idx="15">
                  <c:v>41</c:v>
                </c:pt>
                <c:pt idx="16">
                  <c:v>26</c:v>
                </c:pt>
                <c:pt idx="17">
                  <c:v>87</c:v>
                </c:pt>
                <c:pt idx="18">
                  <c:v>82</c:v>
                </c:pt>
                <c:pt idx="19">
                  <c:v>41</c:v>
                </c:pt>
                <c:pt idx="20">
                  <c:v>14</c:v>
                </c:pt>
                <c:pt idx="21">
                  <c:v>52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08-4524-B8A9-55A3AF984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181504"/>
        <c:axId val="146187392"/>
      </c:barChart>
      <c:catAx>
        <c:axId val="14618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87392"/>
        <c:crosses val="autoZero"/>
        <c:auto val="1"/>
        <c:lblAlgn val="ctr"/>
        <c:lblOffset val="100"/>
        <c:noMultiLvlLbl val="0"/>
      </c:catAx>
      <c:valAx>
        <c:axId val="14618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18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31297</xdr:colOff>
      <xdr:row>15</xdr:row>
      <xdr:rowOff>31974</xdr:rowOff>
    </xdr:from>
    <xdr:to>
      <xdr:col>22</xdr:col>
      <xdr:colOff>414618</xdr:colOff>
      <xdr:row>58</xdr:row>
      <xdr:rowOff>66688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267819</xdr:colOff>
      <xdr:row>14</xdr:row>
      <xdr:rowOff>101692</xdr:rowOff>
    </xdr:from>
    <xdr:to>
      <xdr:col>24</xdr:col>
      <xdr:colOff>62752</xdr:colOff>
      <xdr:row>57</xdr:row>
      <xdr:rowOff>135030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"/>
  <sheetViews>
    <sheetView zoomScale="85" zoomScaleNormal="85" workbookViewId="0">
      <selection activeCell="AA14" sqref="AA14"/>
    </sheetView>
  </sheetViews>
  <sheetFormatPr defaultRowHeight="12.75" x14ac:dyDescent="0.2"/>
  <cols>
    <col min="2" max="19" width="9.28515625" bestFit="1" customWidth="1"/>
    <col min="20" max="21" width="9.5703125" bestFit="1" customWidth="1"/>
    <col min="22" max="22" width="9.28515625" bestFit="1" customWidth="1"/>
  </cols>
  <sheetData>
    <row r="1" spans="1:27" x14ac:dyDescent="0.2">
      <c r="A1" t="s">
        <v>3</v>
      </c>
    </row>
    <row r="3" spans="1:27" s="1" customFormat="1" x14ac:dyDescent="0.2">
      <c r="A3" s="1" t="s">
        <v>17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</row>
    <row r="4" spans="1:27" s="1" customFormat="1" x14ac:dyDescent="0.2"/>
    <row r="5" spans="1:27" x14ac:dyDescent="0.2">
      <c r="A5" s="7" t="s">
        <v>6</v>
      </c>
      <c r="B5" s="5">
        <v>0</v>
      </c>
      <c r="C5" s="5">
        <v>3.125</v>
      </c>
      <c r="D5" s="5">
        <v>7.875</v>
      </c>
      <c r="E5" s="5">
        <v>8.9166666666666661</v>
      </c>
      <c r="F5" s="5">
        <v>8.625</v>
      </c>
      <c r="G5" s="5">
        <v>8.5833333333333339</v>
      </c>
      <c r="H5" s="5">
        <v>9.2916666666666661</v>
      </c>
      <c r="I5" s="5">
        <v>9.1666666666666661</v>
      </c>
      <c r="J5" s="5">
        <v>10.366666666666667</v>
      </c>
      <c r="K5" s="5">
        <v>10.066666666666666</v>
      </c>
      <c r="L5" s="5">
        <v>5.7625000000000002</v>
      </c>
      <c r="M5" s="5">
        <v>6.7104166666666671</v>
      </c>
      <c r="N5" s="5">
        <v>5.8833333333333329</v>
      </c>
      <c r="O5" s="5">
        <v>8.6458333333333339</v>
      </c>
      <c r="P5" s="5">
        <v>10.665972222222221</v>
      </c>
      <c r="Q5" s="5">
        <v>3.1875</v>
      </c>
      <c r="R5" s="5">
        <v>5.989583333333333</v>
      </c>
      <c r="S5" s="5">
        <v>9.5805555555555557</v>
      </c>
      <c r="T5" s="5">
        <v>10.127777777777778</v>
      </c>
      <c r="U5" s="5">
        <v>8.0423611111111111</v>
      </c>
      <c r="V5" s="5">
        <v>10.506944444444445</v>
      </c>
      <c r="W5" s="5">
        <v>6.4826388888888893</v>
      </c>
      <c r="X5" s="5">
        <v>7.3381944444444445</v>
      </c>
      <c r="Y5" s="5">
        <v>7.2361111111111107</v>
      </c>
      <c r="Z5" s="5">
        <v>10.194444444444445</v>
      </c>
      <c r="AA5" s="5">
        <v>9.5833333333333339</v>
      </c>
    </row>
    <row r="6" spans="1:27" x14ac:dyDescent="0.2">
      <c r="A6" t="s">
        <v>7</v>
      </c>
      <c r="B6" s="5">
        <v>12.166666666666666</v>
      </c>
      <c r="C6" s="5">
        <v>3.9583333333333335</v>
      </c>
      <c r="D6" s="5">
        <v>5.083333333333333</v>
      </c>
      <c r="E6" s="5">
        <v>5.875</v>
      </c>
      <c r="F6" s="5">
        <v>2.125</v>
      </c>
      <c r="G6" s="5">
        <v>2.9583333333333335</v>
      </c>
      <c r="H6" s="5">
        <v>3.5833333333333335</v>
      </c>
      <c r="I6" s="5">
        <v>4.25</v>
      </c>
      <c r="J6" s="5">
        <v>9.6749999999999989</v>
      </c>
      <c r="K6" s="5">
        <v>7.520833333333333</v>
      </c>
      <c r="L6" s="5">
        <v>9.625</v>
      </c>
      <c r="M6" s="5">
        <v>10.666666666666666</v>
      </c>
      <c r="N6" s="5">
        <v>12.083333333333334</v>
      </c>
      <c r="O6" s="5">
        <v>8.9590277777777789</v>
      </c>
      <c r="P6" s="5">
        <v>8.4909722222222221</v>
      </c>
      <c r="Q6" s="5">
        <v>9.7604166666666661</v>
      </c>
      <c r="R6" s="5">
        <v>7.219444444444445</v>
      </c>
      <c r="S6" s="5">
        <v>9.0361111111111114</v>
      </c>
      <c r="T6" s="5">
        <v>18.762499999999999</v>
      </c>
      <c r="U6" s="5">
        <v>10.440277777777778</v>
      </c>
      <c r="V6" s="5">
        <v>11.947222222222223</v>
      </c>
      <c r="W6" s="5">
        <v>6.5916666666666668</v>
      </c>
      <c r="X6" s="5">
        <v>7.5819444444444448</v>
      </c>
      <c r="Y6" s="5">
        <v>7.7104166666666671</v>
      </c>
      <c r="Z6" s="5">
        <v>8.3284722222222225</v>
      </c>
      <c r="AA6" s="5">
        <v>7.052777777777778</v>
      </c>
    </row>
    <row r="7" spans="1:27" x14ac:dyDescent="0.2">
      <c r="A7" s="7" t="s">
        <v>8</v>
      </c>
      <c r="B7" s="5"/>
      <c r="C7" s="5"/>
      <c r="D7" s="5"/>
      <c r="E7" s="5"/>
      <c r="F7" s="5">
        <v>6.208333333333333</v>
      </c>
      <c r="G7" s="5">
        <v>9.25</v>
      </c>
      <c r="H7" s="5">
        <v>19.375</v>
      </c>
      <c r="I7" s="5">
        <v>16.625</v>
      </c>
      <c r="J7" s="5">
        <v>17.954166666666666</v>
      </c>
      <c r="K7" s="5">
        <v>6.8083333333333336</v>
      </c>
      <c r="L7" s="5">
        <v>20.641666666666666</v>
      </c>
      <c r="M7" s="5">
        <v>22.016666666666666</v>
      </c>
      <c r="N7" s="5">
        <v>20.504166666666666</v>
      </c>
      <c r="O7" s="5">
        <v>21.349999999999998</v>
      </c>
      <c r="P7" s="5">
        <v>28.991666666666664</v>
      </c>
      <c r="Q7" s="5">
        <v>31.087500000000002</v>
      </c>
      <c r="R7" s="5">
        <v>32.458333333333336</v>
      </c>
      <c r="S7" s="5">
        <v>29.392361111111111</v>
      </c>
      <c r="T7" s="5">
        <v>29.391666666666666</v>
      </c>
      <c r="U7" s="5">
        <v>40.875</v>
      </c>
      <c r="V7" s="5">
        <v>32.162500000000001</v>
      </c>
      <c r="W7" s="5">
        <v>38.75</v>
      </c>
      <c r="X7" s="5">
        <v>26.5625</v>
      </c>
      <c r="Y7" s="5">
        <v>43.291666666666664</v>
      </c>
      <c r="Z7" s="5">
        <v>57.555555555555557</v>
      </c>
      <c r="AA7" s="5">
        <v>11.666666666666666</v>
      </c>
    </row>
    <row r="8" spans="1:27" x14ac:dyDescent="0.2">
      <c r="A8" s="7" t="s">
        <v>9</v>
      </c>
      <c r="B8" s="5">
        <v>18</v>
      </c>
      <c r="C8" s="5">
        <v>16.333333333333332</v>
      </c>
      <c r="D8" s="5">
        <v>27.25</v>
      </c>
      <c r="E8" s="5">
        <v>20.333333333333332</v>
      </c>
      <c r="F8" s="5">
        <v>26.208333333333332</v>
      </c>
      <c r="G8" s="5">
        <v>29.458333333333332</v>
      </c>
      <c r="H8" s="5">
        <v>32.541666666666664</v>
      </c>
      <c r="I8" s="5">
        <v>32.708333333333336</v>
      </c>
      <c r="J8" s="5">
        <v>35.425000000000004</v>
      </c>
      <c r="K8" s="5">
        <v>41.699999999999996</v>
      </c>
      <c r="L8" s="5">
        <v>41.291666666666664</v>
      </c>
      <c r="M8" s="5">
        <v>37.708333333333336</v>
      </c>
      <c r="N8" s="5">
        <v>37.699999999999996</v>
      </c>
      <c r="O8" s="5">
        <v>27.673611111111111</v>
      </c>
      <c r="P8" s="5">
        <v>34.298611111111107</v>
      </c>
      <c r="Q8" s="5">
        <v>38.576388888888893</v>
      </c>
      <c r="R8" s="5">
        <v>43.011111111111113</v>
      </c>
      <c r="S8" s="5">
        <v>39.175000000000004</v>
      </c>
      <c r="T8" s="5">
        <v>36.293749999999996</v>
      </c>
      <c r="U8" s="5">
        <v>39.479166666666664</v>
      </c>
      <c r="V8" s="5">
        <v>33.125694444444441</v>
      </c>
      <c r="W8" s="5">
        <v>34.604166666666671</v>
      </c>
      <c r="X8" s="5">
        <v>39.481944444444444</v>
      </c>
      <c r="Y8" s="5">
        <v>27.120833333333334</v>
      </c>
      <c r="Z8" s="5">
        <v>33.223611111111111</v>
      </c>
      <c r="AA8" s="5">
        <v>33.674305555555556</v>
      </c>
    </row>
    <row r="9" spans="1:27" x14ac:dyDescent="0.2">
      <c r="A9" s="7" t="s">
        <v>23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>
        <v>34.779166666666669</v>
      </c>
      <c r="AA9" s="5">
        <v>45.959722222222219</v>
      </c>
    </row>
    <row r="10" spans="1:27" x14ac:dyDescent="0.2">
      <c r="A10" t="s">
        <v>10</v>
      </c>
      <c r="B10" s="5">
        <v>27</v>
      </c>
      <c r="C10" s="5">
        <v>29.291666666666668</v>
      </c>
      <c r="D10" s="5">
        <v>33.958333333333336</v>
      </c>
      <c r="E10" s="5">
        <v>30.041666666666668</v>
      </c>
      <c r="F10" s="5">
        <v>39.541666666666664</v>
      </c>
      <c r="G10" s="5">
        <v>34.125</v>
      </c>
      <c r="H10" s="5">
        <v>37.375</v>
      </c>
      <c r="I10" s="5">
        <v>40.416666666666664</v>
      </c>
      <c r="J10" s="5">
        <v>30.587500000000002</v>
      </c>
      <c r="K10" s="6">
        <v>27.083333333333332</v>
      </c>
      <c r="L10" s="5">
        <v>31.854166666666668</v>
      </c>
      <c r="M10" s="5">
        <v>23.527777777777775</v>
      </c>
      <c r="N10" s="5">
        <v>20.470833333333335</v>
      </c>
      <c r="O10" s="5">
        <v>20.430555555555554</v>
      </c>
      <c r="P10" s="5">
        <v>25.929166666666664</v>
      </c>
      <c r="Q10" s="5">
        <v>28.333333333333332</v>
      </c>
      <c r="R10" s="5">
        <v>32.533333333333331</v>
      </c>
      <c r="S10" s="5">
        <v>24.804166666666664</v>
      </c>
      <c r="T10" s="5">
        <v>34.636111111111113</v>
      </c>
      <c r="U10" s="5">
        <v>37.788194444444443</v>
      </c>
      <c r="V10" s="5">
        <v>34.496527777777779</v>
      </c>
      <c r="W10" s="5">
        <v>33.30972222222222</v>
      </c>
      <c r="X10" s="5">
        <v>20.112500000000001</v>
      </c>
      <c r="Y10" s="5">
        <v>32.09097222222222</v>
      </c>
      <c r="Z10" s="5">
        <v>34.027777777777779</v>
      </c>
      <c r="AA10" s="5">
        <v>34.583333333333336</v>
      </c>
    </row>
    <row r="11" spans="1:27" x14ac:dyDescent="0.2">
      <c r="A11" s="7" t="s">
        <v>11</v>
      </c>
      <c r="B11" s="5">
        <v>30.708333333333332</v>
      </c>
      <c r="C11" s="5">
        <v>29.625</v>
      </c>
      <c r="D11" s="5">
        <v>28.375</v>
      </c>
      <c r="E11" s="5">
        <v>40.333333333333336</v>
      </c>
      <c r="F11" s="5">
        <v>37.791666666666664</v>
      </c>
      <c r="G11" s="5">
        <v>17.625</v>
      </c>
      <c r="H11" s="5">
        <v>16.125</v>
      </c>
      <c r="I11" s="5">
        <v>20.291666666666668</v>
      </c>
      <c r="J11" s="5">
        <v>22.7</v>
      </c>
      <c r="K11" s="5">
        <v>23.229166666666668</v>
      </c>
      <c r="L11" s="5">
        <v>16.383333333333333</v>
      </c>
      <c r="M11" s="5">
        <v>17.006944444444446</v>
      </c>
      <c r="N11" s="5">
        <v>24.958333333333332</v>
      </c>
      <c r="O11" s="5">
        <v>16.641666666666666</v>
      </c>
      <c r="P11" s="5">
        <v>19.413194444444446</v>
      </c>
      <c r="Q11" s="5">
        <v>16.534722222222221</v>
      </c>
      <c r="R11" s="5">
        <v>16.145833333333332</v>
      </c>
      <c r="S11" s="5">
        <v>16.208333333333332</v>
      </c>
      <c r="T11" s="6">
        <v>9.5833333333333339</v>
      </c>
      <c r="U11" s="5">
        <v>14.809027777777779</v>
      </c>
      <c r="V11" s="5">
        <v>8.6666666666666661</v>
      </c>
      <c r="W11" s="5">
        <v>19.166666666666668</v>
      </c>
      <c r="X11" s="5">
        <v>23.291666666666668</v>
      </c>
      <c r="Y11" s="5">
        <v>20.375</v>
      </c>
      <c r="Z11" s="5">
        <v>18.875</v>
      </c>
      <c r="AA11" s="5">
        <v>12.666666666666666</v>
      </c>
    </row>
    <row r="12" spans="1:27" x14ac:dyDescent="0.2">
      <c r="A12" s="7" t="s">
        <v>12</v>
      </c>
      <c r="B12" s="5">
        <v>3.5416666666666665</v>
      </c>
      <c r="C12" s="5">
        <v>3.2083333333333335</v>
      </c>
      <c r="D12" s="5">
        <v>4.875</v>
      </c>
      <c r="E12" s="5">
        <v>4.625</v>
      </c>
      <c r="F12" s="5">
        <v>7.583333333333333</v>
      </c>
      <c r="G12" s="5">
        <v>6.666666666666667</v>
      </c>
      <c r="H12" s="5">
        <v>6.708333333333333</v>
      </c>
      <c r="I12" s="5">
        <v>7.875</v>
      </c>
      <c r="J12" s="5">
        <v>10.166666666666666</v>
      </c>
      <c r="K12" s="5">
        <v>12.516666666666666</v>
      </c>
      <c r="L12" s="5">
        <v>3.8000000000000003</v>
      </c>
      <c r="M12" s="5">
        <v>4.3277777777777775</v>
      </c>
      <c r="N12" s="5">
        <v>6.1833333333333336</v>
      </c>
      <c r="O12" s="5">
        <v>8.1458333333333339</v>
      </c>
      <c r="P12" s="5">
        <v>11.029166666666667</v>
      </c>
      <c r="Q12" s="5">
        <v>12.731250000000001</v>
      </c>
      <c r="R12" s="5">
        <v>9.6791666666666671</v>
      </c>
      <c r="S12" s="5">
        <v>3.3333333333333335</v>
      </c>
      <c r="T12" s="5">
        <v>7.416666666666667</v>
      </c>
      <c r="U12" s="5">
        <v>7.083333333333333</v>
      </c>
      <c r="V12" s="5">
        <v>9.7916666666666661</v>
      </c>
      <c r="W12" s="5">
        <v>14.125</v>
      </c>
      <c r="X12" s="5">
        <v>7.875</v>
      </c>
      <c r="Y12" s="5">
        <v>8.9166666666666661</v>
      </c>
      <c r="Z12" s="5">
        <v>9.9965277777777768</v>
      </c>
      <c r="AA12" s="5">
        <v>10.166666666666666</v>
      </c>
    </row>
    <row r="13" spans="1:27" x14ac:dyDescent="0.2">
      <c r="A13" t="s">
        <v>1</v>
      </c>
      <c r="B13" s="5">
        <v>23.083333333333332</v>
      </c>
      <c r="C13" s="5">
        <v>22.833333333333332</v>
      </c>
      <c r="D13" s="5">
        <v>26.5</v>
      </c>
      <c r="E13" s="5">
        <v>28.208333333333332</v>
      </c>
      <c r="F13" s="5">
        <v>28.125</v>
      </c>
      <c r="G13" s="5">
        <v>36.166666666666664</v>
      </c>
      <c r="H13" s="5">
        <v>40.875</v>
      </c>
      <c r="I13" s="5">
        <v>35.75</v>
      </c>
      <c r="J13" s="5">
        <v>35.041666666666664</v>
      </c>
      <c r="K13" s="5">
        <v>31.166666666666668</v>
      </c>
      <c r="L13" s="5">
        <v>26.958333333333332</v>
      </c>
      <c r="M13" s="5">
        <v>26.416666666666668</v>
      </c>
      <c r="N13" s="5">
        <v>21.791666666666668</v>
      </c>
      <c r="O13" s="5">
        <v>36.625</v>
      </c>
      <c r="P13" s="5">
        <v>28.416666666666668</v>
      </c>
      <c r="Q13" s="5">
        <v>27.333333333333332</v>
      </c>
      <c r="R13" s="5">
        <v>25.875</v>
      </c>
      <c r="S13" s="5">
        <v>20.036111111111111</v>
      </c>
      <c r="T13" s="5">
        <v>28.1875</v>
      </c>
      <c r="U13" s="5">
        <v>27.3125</v>
      </c>
      <c r="V13" s="5">
        <v>29.552777777777777</v>
      </c>
      <c r="W13" s="5">
        <v>30.326388888888889</v>
      </c>
      <c r="X13" s="8">
        <v>2.5520833333333335</v>
      </c>
      <c r="Y13" s="5">
        <v>1.5347222222222223</v>
      </c>
      <c r="Z13" s="5">
        <v>3.5020833333333337</v>
      </c>
      <c r="AA13" s="5">
        <v>5.7673611111111107</v>
      </c>
    </row>
    <row r="14" spans="1:27" x14ac:dyDescent="0.2">
      <c r="B14" s="5">
        <f t="shared" ref="B14:K14" si="0">SUM(B5:B13)</f>
        <v>114.5</v>
      </c>
      <c r="C14" s="5">
        <f t="shared" si="0"/>
        <v>108.37499999999999</v>
      </c>
      <c r="D14" s="5">
        <f t="shared" si="0"/>
        <v>133.91666666666666</v>
      </c>
      <c r="E14" s="5">
        <f t="shared" si="0"/>
        <v>138.33333333333334</v>
      </c>
      <c r="F14" s="5">
        <f t="shared" si="0"/>
        <v>156.20833333333334</v>
      </c>
      <c r="G14" s="5">
        <f t="shared" si="0"/>
        <v>144.83333333333334</v>
      </c>
      <c r="H14" s="5">
        <f t="shared" si="0"/>
        <v>165.875</v>
      </c>
      <c r="I14" s="5">
        <f t="shared" si="0"/>
        <v>167.08333333333331</v>
      </c>
      <c r="J14" s="5">
        <f t="shared" si="0"/>
        <v>171.91666666666666</v>
      </c>
      <c r="K14" s="5">
        <f t="shared" si="0"/>
        <v>160.09166666666667</v>
      </c>
      <c r="L14" s="5">
        <f t="shared" ref="L14" si="1">SUM(L5:L13)</f>
        <v>156.31666666666669</v>
      </c>
      <c r="M14" s="5">
        <f>SUM(M5:M13)</f>
        <v>148.38124999999999</v>
      </c>
      <c r="N14" s="5">
        <f>SUM(N5:N13)</f>
        <v>149.57499999999999</v>
      </c>
      <c r="O14" s="5">
        <f>SUM(O5:O13)</f>
        <v>148.47152777777779</v>
      </c>
      <c r="P14" s="5">
        <f>SUM(P5:P13)</f>
        <v>167.23541666666665</v>
      </c>
      <c r="Q14" s="5">
        <f>SUM(Q5:Q13)</f>
        <v>167.54444444444445</v>
      </c>
      <c r="R14" s="5">
        <f t="shared" ref="R14:X14" si="2">SUM(R5:R13)</f>
        <v>172.91180555555556</v>
      </c>
      <c r="S14" s="5">
        <f t="shared" si="2"/>
        <v>151.56597222222223</v>
      </c>
      <c r="T14" s="5">
        <f t="shared" si="2"/>
        <v>174.39930555555554</v>
      </c>
      <c r="U14" s="5">
        <f t="shared" si="2"/>
        <v>185.82986111111111</v>
      </c>
      <c r="V14" s="5">
        <f t="shared" si="2"/>
        <v>170.24999999999997</v>
      </c>
      <c r="W14" s="5">
        <f t="shared" si="2"/>
        <v>183.35624999999999</v>
      </c>
      <c r="X14" s="5">
        <f t="shared" si="2"/>
        <v>134.79583333333335</v>
      </c>
      <c r="Y14" s="5">
        <f>SUM(Y5:Y13)</f>
        <v>148.27638888888887</v>
      </c>
      <c r="Z14" s="5">
        <f>SUM(Z5:Z13)</f>
        <v>210.48263888888889</v>
      </c>
      <c r="AA14" s="5">
        <f>SUM(AA5:AA13)</f>
        <v>171.12083333333331</v>
      </c>
    </row>
    <row r="18" spans="24:41" x14ac:dyDescent="0.2">
      <c r="AF18" s="3"/>
      <c r="AG18" s="3"/>
      <c r="AJ18" s="3"/>
    </row>
    <row r="19" spans="24:41" x14ac:dyDescent="0.2">
      <c r="AF19" s="3"/>
      <c r="AG19" s="3"/>
      <c r="AJ19" s="3"/>
    </row>
    <row r="20" spans="24:41" x14ac:dyDescent="0.2">
      <c r="AF20" s="3"/>
      <c r="AG20" s="3"/>
      <c r="AJ20" s="3"/>
    </row>
    <row r="21" spans="24:41" x14ac:dyDescent="0.2">
      <c r="AF21" s="3"/>
      <c r="AG21" s="3"/>
      <c r="AJ21" s="3"/>
    </row>
    <row r="22" spans="24:41" x14ac:dyDescent="0.2">
      <c r="AF22" s="3"/>
      <c r="AG22" s="3"/>
      <c r="AJ22" s="3"/>
    </row>
    <row r="23" spans="24:41" x14ac:dyDescent="0.2">
      <c r="AF23" s="3"/>
      <c r="AG23" s="3"/>
      <c r="AJ23" s="3"/>
      <c r="AO23" s="2"/>
    </row>
    <row r="24" spans="24:41" x14ac:dyDescent="0.2">
      <c r="AF24" s="3"/>
      <c r="AG24" s="3"/>
      <c r="AJ24" s="3"/>
      <c r="AO24" s="2"/>
    </row>
    <row r="25" spans="24:41" x14ac:dyDescent="0.2">
      <c r="Z25" s="4"/>
      <c r="AF25" s="3"/>
      <c r="AG25" s="3"/>
      <c r="AJ25" s="3"/>
    </row>
    <row r="26" spans="24:41" x14ac:dyDescent="0.2">
      <c r="X26" s="4"/>
      <c r="Y26" s="4"/>
      <c r="AA26" s="4"/>
      <c r="AB26" s="4"/>
      <c r="AC26" s="4"/>
      <c r="AD26" s="4"/>
      <c r="AE26" s="4"/>
      <c r="AF26" s="4"/>
      <c r="AG26" s="3"/>
      <c r="AH26" s="3"/>
      <c r="AI26" s="3"/>
      <c r="AJ26" s="3"/>
      <c r="AK26" s="3"/>
    </row>
  </sheetData>
  <phoneticPr fontId="6" type="noConversion"/>
  <printOptions gridLines="1" gridLinesSet="0"/>
  <pageMargins left="0.75" right="0.75" top="1" bottom="1" header="0.5" footer="0.5"/>
  <pageSetup paperSize="9" orientation="portrait" verticalDpi="30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zoomScale="85" zoomScaleNormal="85" workbookViewId="0">
      <selection activeCell="AB3" sqref="AB3"/>
    </sheetView>
  </sheetViews>
  <sheetFormatPr defaultRowHeight="12.75" x14ac:dyDescent="0.2"/>
  <cols>
    <col min="15" max="16" width="7.7109375" customWidth="1"/>
    <col min="17" max="17" width="7.42578125" customWidth="1"/>
    <col min="18" max="18" width="7" customWidth="1"/>
    <col min="19" max="19" width="6.85546875" customWidth="1"/>
    <col min="20" max="21" width="6.42578125" customWidth="1"/>
  </cols>
  <sheetData>
    <row r="1" spans="1:28" x14ac:dyDescent="0.2">
      <c r="A1" s="7" t="s">
        <v>2</v>
      </c>
    </row>
    <row r="3" spans="1:28" x14ac:dyDescent="0.2">
      <c r="A3" s="1" t="s">
        <v>4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</row>
    <row r="4" spans="1:28" x14ac:dyDescent="0.2">
      <c r="A4" s="7" t="s">
        <v>6</v>
      </c>
      <c r="C4">
        <v>16</v>
      </c>
      <c r="D4">
        <v>60</v>
      </c>
      <c r="E4">
        <v>60</v>
      </c>
      <c r="F4">
        <v>82</v>
      </c>
      <c r="G4">
        <v>57</v>
      </c>
      <c r="H4">
        <v>42</v>
      </c>
      <c r="I4">
        <v>58</v>
      </c>
      <c r="J4">
        <v>70</v>
      </c>
      <c r="K4">
        <v>61</v>
      </c>
      <c r="L4">
        <v>54</v>
      </c>
      <c r="M4">
        <v>54</v>
      </c>
      <c r="N4">
        <v>45</v>
      </c>
      <c r="O4">
        <v>96</v>
      </c>
      <c r="P4">
        <v>58</v>
      </c>
      <c r="Q4">
        <v>8</v>
      </c>
      <c r="R4">
        <v>17</v>
      </c>
      <c r="S4">
        <v>33</v>
      </c>
      <c r="T4">
        <v>26</v>
      </c>
      <c r="U4">
        <v>21</v>
      </c>
      <c r="V4">
        <v>27</v>
      </c>
      <c r="W4" s="9">
        <v>14</v>
      </c>
      <c r="X4">
        <v>8</v>
      </c>
      <c r="Y4">
        <v>8</v>
      </c>
      <c r="Z4">
        <v>4</v>
      </c>
      <c r="AA4">
        <v>4</v>
      </c>
    </row>
    <row r="5" spans="1:28" x14ac:dyDescent="0.2">
      <c r="A5" t="s">
        <v>7</v>
      </c>
      <c r="B5">
        <v>65</v>
      </c>
      <c r="C5">
        <v>91</v>
      </c>
      <c r="D5">
        <v>27</v>
      </c>
      <c r="E5">
        <v>4</v>
      </c>
      <c r="F5">
        <v>10</v>
      </c>
      <c r="G5">
        <v>17</v>
      </c>
      <c r="H5">
        <v>13</v>
      </c>
      <c r="I5">
        <v>36</v>
      </c>
      <c r="J5">
        <v>57</v>
      </c>
      <c r="K5">
        <v>74</v>
      </c>
      <c r="L5">
        <v>33</v>
      </c>
      <c r="M5">
        <v>104</v>
      </c>
      <c r="N5">
        <v>74</v>
      </c>
      <c r="O5">
        <v>60</v>
      </c>
      <c r="P5">
        <v>77</v>
      </c>
      <c r="Q5">
        <v>76</v>
      </c>
      <c r="R5">
        <v>89</v>
      </c>
      <c r="S5">
        <v>108</v>
      </c>
      <c r="T5">
        <v>172</v>
      </c>
      <c r="U5">
        <v>116</v>
      </c>
      <c r="V5">
        <v>192</v>
      </c>
      <c r="W5" s="9">
        <v>75</v>
      </c>
      <c r="X5">
        <v>62</v>
      </c>
      <c r="Y5">
        <v>80</v>
      </c>
      <c r="Z5">
        <v>101</v>
      </c>
      <c r="AA5">
        <v>59</v>
      </c>
    </row>
    <row r="6" spans="1:28" x14ac:dyDescent="0.2">
      <c r="A6" s="7" t="s">
        <v>8</v>
      </c>
      <c r="F6">
        <v>6</v>
      </c>
      <c r="G6">
        <v>7</v>
      </c>
      <c r="H6">
        <v>5</v>
      </c>
      <c r="I6">
        <v>28</v>
      </c>
      <c r="J6">
        <v>45</v>
      </c>
      <c r="K6">
        <v>22</v>
      </c>
      <c r="L6">
        <v>25</v>
      </c>
      <c r="M6">
        <v>16</v>
      </c>
      <c r="N6">
        <v>54</v>
      </c>
      <c r="O6">
        <v>22</v>
      </c>
      <c r="P6">
        <v>41</v>
      </c>
      <c r="Q6">
        <v>45</v>
      </c>
      <c r="R6">
        <v>52</v>
      </c>
      <c r="S6">
        <v>22</v>
      </c>
      <c r="T6">
        <v>36</v>
      </c>
      <c r="U6">
        <v>26</v>
      </c>
      <c r="V6">
        <v>18</v>
      </c>
      <c r="W6" s="9">
        <v>7</v>
      </c>
      <c r="X6">
        <v>16</v>
      </c>
      <c r="Y6">
        <v>6</v>
      </c>
      <c r="Z6">
        <v>40</v>
      </c>
      <c r="AA6">
        <v>8</v>
      </c>
    </row>
    <row r="7" spans="1:28" x14ac:dyDescent="0.2">
      <c r="A7" s="7" t="s">
        <v>9</v>
      </c>
      <c r="B7">
        <v>130</v>
      </c>
      <c r="C7">
        <v>51</v>
      </c>
      <c r="D7">
        <v>135</v>
      </c>
      <c r="E7">
        <v>99</v>
      </c>
      <c r="F7">
        <v>122</v>
      </c>
      <c r="G7">
        <v>98</v>
      </c>
      <c r="H7">
        <v>121</v>
      </c>
      <c r="I7">
        <v>125</v>
      </c>
      <c r="J7">
        <v>120</v>
      </c>
      <c r="K7">
        <v>118</v>
      </c>
      <c r="L7">
        <v>120</v>
      </c>
      <c r="M7">
        <v>93</v>
      </c>
      <c r="N7">
        <v>94</v>
      </c>
      <c r="O7">
        <v>53</v>
      </c>
      <c r="P7">
        <v>110</v>
      </c>
      <c r="Q7">
        <v>56</v>
      </c>
      <c r="R7">
        <v>92</v>
      </c>
      <c r="S7">
        <v>54</v>
      </c>
      <c r="T7">
        <v>54</v>
      </c>
      <c r="U7">
        <v>36</v>
      </c>
      <c r="V7">
        <v>38</v>
      </c>
      <c r="W7" s="9">
        <v>26</v>
      </c>
      <c r="X7">
        <v>32</v>
      </c>
      <c r="Y7">
        <v>31</v>
      </c>
      <c r="Z7">
        <v>39</v>
      </c>
      <c r="AA7">
        <v>24</v>
      </c>
      <c r="AB7" s="7"/>
    </row>
    <row r="8" spans="1:28" x14ac:dyDescent="0.2">
      <c r="A8" s="7" t="s">
        <v>23</v>
      </c>
      <c r="W8" s="9"/>
      <c r="Z8">
        <v>1</v>
      </c>
      <c r="AA8">
        <v>0</v>
      </c>
      <c r="AB8" s="7"/>
    </row>
    <row r="9" spans="1:28" x14ac:dyDescent="0.2">
      <c r="A9" t="s">
        <v>10</v>
      </c>
      <c r="B9">
        <v>362</v>
      </c>
      <c r="C9">
        <v>273</v>
      </c>
      <c r="D9">
        <v>288</v>
      </c>
      <c r="E9">
        <v>279</v>
      </c>
      <c r="F9">
        <v>283</v>
      </c>
      <c r="G9">
        <v>238</v>
      </c>
      <c r="H9">
        <v>247</v>
      </c>
      <c r="I9">
        <v>771</v>
      </c>
      <c r="J9">
        <v>458</v>
      </c>
      <c r="K9">
        <v>450</v>
      </c>
      <c r="L9">
        <v>187</v>
      </c>
      <c r="M9">
        <v>266</v>
      </c>
      <c r="N9">
        <v>130</v>
      </c>
      <c r="O9">
        <v>290</v>
      </c>
      <c r="P9">
        <v>174</v>
      </c>
      <c r="Q9">
        <v>156</v>
      </c>
      <c r="R9">
        <v>177</v>
      </c>
      <c r="S9">
        <v>127</v>
      </c>
      <c r="T9">
        <v>169</v>
      </c>
      <c r="U9">
        <v>189</v>
      </c>
      <c r="V9">
        <v>155</v>
      </c>
      <c r="W9" s="9">
        <v>163</v>
      </c>
      <c r="X9">
        <v>72</v>
      </c>
      <c r="Y9">
        <v>132</v>
      </c>
      <c r="Z9">
        <v>148</v>
      </c>
      <c r="AA9">
        <v>151</v>
      </c>
    </row>
    <row r="10" spans="1:28" x14ac:dyDescent="0.2">
      <c r="A10" s="7" t="s">
        <v>11</v>
      </c>
      <c r="B10">
        <v>80</v>
      </c>
      <c r="C10">
        <v>66</v>
      </c>
      <c r="D10">
        <v>98</v>
      </c>
      <c r="E10">
        <v>113</v>
      </c>
      <c r="F10">
        <v>80</v>
      </c>
      <c r="G10">
        <v>72</v>
      </c>
      <c r="H10">
        <v>93</v>
      </c>
      <c r="I10">
        <v>60</v>
      </c>
      <c r="J10">
        <v>72</v>
      </c>
      <c r="K10">
        <v>65</v>
      </c>
      <c r="L10">
        <v>46</v>
      </c>
      <c r="M10">
        <v>64</v>
      </c>
      <c r="N10">
        <v>55</v>
      </c>
      <c r="O10">
        <v>23</v>
      </c>
      <c r="P10">
        <v>67</v>
      </c>
      <c r="Q10">
        <v>14</v>
      </c>
      <c r="R10">
        <v>19</v>
      </c>
      <c r="S10">
        <v>25</v>
      </c>
      <c r="T10">
        <v>14</v>
      </c>
      <c r="U10">
        <v>21</v>
      </c>
      <c r="V10">
        <v>13</v>
      </c>
      <c r="W10" s="9">
        <v>48</v>
      </c>
      <c r="X10">
        <v>26</v>
      </c>
      <c r="Y10">
        <v>46</v>
      </c>
      <c r="Z10">
        <v>22</v>
      </c>
      <c r="AA10">
        <v>25</v>
      </c>
    </row>
    <row r="11" spans="1:28" x14ac:dyDescent="0.2">
      <c r="A11" s="7" t="s">
        <v>12</v>
      </c>
      <c r="B11">
        <v>26</v>
      </c>
      <c r="C11">
        <v>15</v>
      </c>
      <c r="D11">
        <v>6</v>
      </c>
      <c r="E11">
        <v>6</v>
      </c>
      <c r="F11">
        <v>6</v>
      </c>
      <c r="G11">
        <v>16</v>
      </c>
      <c r="H11">
        <v>21</v>
      </c>
      <c r="I11">
        <v>14</v>
      </c>
      <c r="J11">
        <v>31</v>
      </c>
      <c r="K11">
        <v>36</v>
      </c>
      <c r="L11">
        <v>8</v>
      </c>
      <c r="M11">
        <v>15</v>
      </c>
      <c r="N11">
        <v>15</v>
      </c>
      <c r="O11">
        <v>9</v>
      </c>
      <c r="P11">
        <v>10</v>
      </c>
      <c r="Q11">
        <v>15</v>
      </c>
      <c r="R11">
        <v>10</v>
      </c>
      <c r="S11">
        <v>3</v>
      </c>
      <c r="T11">
        <v>6</v>
      </c>
      <c r="U11">
        <v>5</v>
      </c>
      <c r="V11">
        <v>5</v>
      </c>
      <c r="W11" s="9">
        <v>4</v>
      </c>
      <c r="X11">
        <v>6</v>
      </c>
      <c r="Y11">
        <v>23</v>
      </c>
      <c r="Z11">
        <v>14</v>
      </c>
      <c r="AA11">
        <v>17</v>
      </c>
    </row>
    <row r="12" spans="1:28" x14ac:dyDescent="0.2">
      <c r="A12" t="s">
        <v>1</v>
      </c>
      <c r="B12">
        <v>180</v>
      </c>
      <c r="C12">
        <v>135</v>
      </c>
      <c r="D12">
        <v>191</v>
      </c>
      <c r="E12">
        <v>180</v>
      </c>
      <c r="F12">
        <v>147</v>
      </c>
      <c r="G12">
        <v>176</v>
      </c>
      <c r="H12">
        <v>108</v>
      </c>
      <c r="I12">
        <v>89</v>
      </c>
      <c r="J12">
        <v>69</v>
      </c>
      <c r="K12">
        <v>58</v>
      </c>
      <c r="L12">
        <v>75</v>
      </c>
      <c r="M12">
        <v>54</v>
      </c>
      <c r="N12">
        <v>66</v>
      </c>
      <c r="O12">
        <v>39</v>
      </c>
      <c r="P12">
        <v>53</v>
      </c>
      <c r="Q12">
        <v>41</v>
      </c>
      <c r="R12">
        <v>26</v>
      </c>
      <c r="S12">
        <v>87</v>
      </c>
      <c r="T12">
        <v>82</v>
      </c>
      <c r="U12">
        <v>41</v>
      </c>
      <c r="V12">
        <v>14</v>
      </c>
      <c r="W12" s="9">
        <v>52</v>
      </c>
      <c r="X12">
        <v>5</v>
      </c>
      <c r="Y12">
        <v>7</v>
      </c>
      <c r="Z12">
        <v>3</v>
      </c>
      <c r="AA12">
        <v>10</v>
      </c>
    </row>
    <row r="13" spans="1:28" x14ac:dyDescent="0.2">
      <c r="B13">
        <f>SUM(B4:B12)</f>
        <v>843</v>
      </c>
      <c r="C13">
        <f t="shared" ref="C13:X13" si="0">SUM(C4:C12)</f>
        <v>647</v>
      </c>
      <c r="D13">
        <f t="shared" si="0"/>
        <v>805</v>
      </c>
      <c r="E13">
        <f t="shared" si="0"/>
        <v>741</v>
      </c>
      <c r="F13">
        <f t="shared" si="0"/>
        <v>736</v>
      </c>
      <c r="G13">
        <f t="shared" si="0"/>
        <v>681</v>
      </c>
      <c r="H13">
        <f t="shared" si="0"/>
        <v>650</v>
      </c>
      <c r="I13">
        <f t="shared" si="0"/>
        <v>1181</v>
      </c>
      <c r="J13">
        <f t="shared" si="0"/>
        <v>922</v>
      </c>
      <c r="K13">
        <f t="shared" si="0"/>
        <v>884</v>
      </c>
      <c r="L13">
        <f t="shared" si="0"/>
        <v>548</v>
      </c>
      <c r="M13">
        <f t="shared" si="0"/>
        <v>666</v>
      </c>
      <c r="N13">
        <f t="shared" si="0"/>
        <v>533</v>
      </c>
      <c r="O13">
        <f t="shared" si="0"/>
        <v>592</v>
      </c>
      <c r="P13">
        <f t="shared" si="0"/>
        <v>590</v>
      </c>
      <c r="Q13">
        <f t="shared" si="0"/>
        <v>411</v>
      </c>
      <c r="R13">
        <f t="shared" si="0"/>
        <v>482</v>
      </c>
      <c r="S13">
        <f t="shared" si="0"/>
        <v>459</v>
      </c>
      <c r="T13">
        <f t="shared" si="0"/>
        <v>559</v>
      </c>
      <c r="U13">
        <f t="shared" si="0"/>
        <v>455</v>
      </c>
      <c r="V13">
        <f t="shared" si="0"/>
        <v>462</v>
      </c>
      <c r="W13">
        <f t="shared" si="0"/>
        <v>389</v>
      </c>
      <c r="X13">
        <f t="shared" si="0"/>
        <v>227</v>
      </c>
      <c r="Y13">
        <f>SUM(Y4:Y12)</f>
        <v>333</v>
      </c>
      <c r="Z13">
        <f>SUM(Z4:Z12)</f>
        <v>372</v>
      </c>
      <c r="AA13">
        <f>SUM(AA4:AA12)</f>
        <v>298</v>
      </c>
    </row>
  </sheetData>
  <phoneticPr fontId="6" type="noConversion"/>
  <printOptions gridLines="1" gridLinesSet="0"/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ignoredErrors>
    <ignoredError sqref="B13 C13:AA1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zoomScale="85" zoomScaleNormal="85" workbookViewId="0">
      <selection activeCell="F36" sqref="F36"/>
    </sheetView>
  </sheetViews>
  <sheetFormatPr defaultRowHeight="12" x14ac:dyDescent="0.2"/>
  <cols>
    <col min="1" max="1" width="12.7109375" style="12" customWidth="1"/>
    <col min="2" max="2" width="10" style="12" bestFit="1" customWidth="1"/>
    <col min="3" max="3" width="19" style="12" bestFit="1" customWidth="1"/>
    <col min="4" max="4" width="20.42578125" style="12" customWidth="1"/>
    <col min="5" max="5" width="22.85546875" style="12" customWidth="1"/>
    <col min="6" max="6" width="18.42578125" style="12" customWidth="1"/>
    <col min="7" max="7" width="12.42578125" style="12" bestFit="1" customWidth="1"/>
    <col min="8" max="16384" width="9.140625" style="12"/>
  </cols>
  <sheetData>
    <row r="1" spans="1:7" x14ac:dyDescent="0.2">
      <c r="A1" s="23" t="s">
        <v>5</v>
      </c>
      <c r="B1" s="20" t="s">
        <v>14</v>
      </c>
      <c r="C1" s="21"/>
      <c r="D1" s="21"/>
      <c r="E1" s="21"/>
      <c r="F1" s="21"/>
      <c r="G1" s="22"/>
    </row>
    <row r="2" spans="1:7" ht="24" x14ac:dyDescent="0.2">
      <c r="A2" s="24"/>
      <c r="B2" s="17" t="s">
        <v>15</v>
      </c>
      <c r="C2" s="17" t="s">
        <v>20</v>
      </c>
      <c r="D2" s="17" t="s">
        <v>18</v>
      </c>
      <c r="E2" s="17" t="s">
        <v>19</v>
      </c>
      <c r="F2" s="18" t="s">
        <v>21</v>
      </c>
      <c r="G2" s="18" t="s">
        <v>22</v>
      </c>
    </row>
    <row r="3" spans="1:7" x14ac:dyDescent="0.2">
      <c r="A3" s="14" t="s">
        <v>6</v>
      </c>
      <c r="B3" s="10"/>
      <c r="C3" s="10"/>
      <c r="D3" s="10"/>
      <c r="E3" s="10"/>
      <c r="F3" s="10"/>
      <c r="G3" s="10"/>
    </row>
    <row r="4" spans="1:7" x14ac:dyDescent="0.2">
      <c r="A4" s="14" t="s">
        <v>7</v>
      </c>
      <c r="B4" s="10"/>
      <c r="C4" s="10"/>
      <c r="D4" s="10"/>
      <c r="E4" s="10"/>
      <c r="F4" s="10"/>
      <c r="G4" s="10"/>
    </row>
    <row r="5" spans="1:7" x14ac:dyDescent="0.2">
      <c r="A5" s="14" t="s">
        <v>8</v>
      </c>
      <c r="B5" s="10"/>
      <c r="C5" s="10"/>
      <c r="D5" s="10"/>
      <c r="E5" s="10"/>
      <c r="F5" s="10"/>
      <c r="G5" s="10"/>
    </row>
    <row r="6" spans="1:7" x14ac:dyDescent="0.2">
      <c r="A6" s="15" t="s">
        <v>9</v>
      </c>
      <c r="B6" s="11"/>
      <c r="C6" s="11"/>
      <c r="D6" s="11"/>
      <c r="E6" s="11"/>
      <c r="F6" s="11"/>
      <c r="G6" s="11"/>
    </row>
    <row r="7" spans="1:7" x14ac:dyDescent="0.2">
      <c r="A7" s="14" t="s">
        <v>10</v>
      </c>
      <c r="B7" s="10"/>
      <c r="C7" s="10"/>
      <c r="D7" s="10"/>
      <c r="E7" s="10"/>
      <c r="F7" s="10"/>
      <c r="G7" s="10"/>
    </row>
    <row r="8" spans="1:7" x14ac:dyDescent="0.2">
      <c r="A8" s="14" t="s">
        <v>11</v>
      </c>
      <c r="B8" s="10">
        <v>189</v>
      </c>
      <c r="C8" s="10">
        <v>117</v>
      </c>
      <c r="D8" s="10">
        <v>5</v>
      </c>
      <c r="E8" s="10">
        <v>0</v>
      </c>
      <c r="F8" s="10">
        <v>1</v>
      </c>
      <c r="G8" s="10">
        <v>10</v>
      </c>
    </row>
    <row r="9" spans="1:7" x14ac:dyDescent="0.2">
      <c r="A9" s="14" t="s">
        <v>12</v>
      </c>
      <c r="B9" s="13"/>
      <c r="C9" s="10"/>
      <c r="D9" s="13"/>
      <c r="E9" s="10"/>
      <c r="F9" s="10"/>
      <c r="G9" s="10"/>
    </row>
    <row r="10" spans="1:7" x14ac:dyDescent="0.2">
      <c r="A10" s="14" t="s">
        <v>1</v>
      </c>
      <c r="B10" s="10"/>
      <c r="C10" s="10"/>
      <c r="D10" s="10"/>
      <c r="E10" s="10"/>
      <c r="F10" s="10"/>
      <c r="G10" s="10"/>
    </row>
    <row r="11" spans="1:7" x14ac:dyDescent="0.2">
      <c r="A11" s="16" t="s">
        <v>13</v>
      </c>
      <c r="B11" s="19">
        <f t="shared" ref="B11:G11" si="0">SUM(B3:B10)</f>
        <v>189</v>
      </c>
      <c r="C11" s="19">
        <f t="shared" si="0"/>
        <v>117</v>
      </c>
      <c r="D11" s="19">
        <f t="shared" si="0"/>
        <v>5</v>
      </c>
      <c r="E11" s="19">
        <f t="shared" si="0"/>
        <v>0</v>
      </c>
      <c r="F11" s="19">
        <f t="shared" si="0"/>
        <v>1</v>
      </c>
      <c r="G11" s="19">
        <f t="shared" si="0"/>
        <v>10</v>
      </c>
    </row>
  </sheetData>
  <mergeCells count="2">
    <mergeCell ref="B1:G1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5EA3-B3C7-48DC-B852-1BFCF7B3CC8C}">
  <dimension ref="A1:Q296"/>
  <sheetViews>
    <sheetView tabSelected="1" workbookViewId="0">
      <selection activeCell="O9" sqref="O9"/>
    </sheetView>
  </sheetViews>
  <sheetFormatPr defaultRowHeight="15" x14ac:dyDescent="0.25"/>
  <cols>
    <col min="1" max="1" width="15.42578125" style="25" bestFit="1" customWidth="1"/>
    <col min="2" max="2" width="5" style="25" bestFit="1" customWidth="1"/>
    <col min="3" max="3" width="10.7109375" style="25" bestFit="1" customWidth="1"/>
    <col min="4" max="4" width="11.28515625" style="25" bestFit="1" customWidth="1"/>
    <col min="5" max="5" width="10.7109375" style="25" bestFit="1" customWidth="1"/>
    <col min="6" max="6" width="5.5703125" style="25" bestFit="1" customWidth="1"/>
    <col min="7" max="7" width="12.28515625" style="25" bestFit="1" customWidth="1"/>
    <col min="8" max="8" width="9.28515625" style="25" bestFit="1" customWidth="1"/>
    <col min="9" max="9" width="9" style="25" bestFit="1" customWidth="1"/>
    <col min="10" max="10" width="9.85546875" style="25" bestFit="1" customWidth="1"/>
    <col min="11" max="11" width="7" style="25" bestFit="1" customWidth="1"/>
    <col min="12" max="12" width="6.42578125" style="25" bestFit="1" customWidth="1"/>
    <col min="13" max="13" width="7" style="25" bestFit="1" customWidth="1"/>
    <col min="14" max="14" width="13.85546875" style="25" bestFit="1" customWidth="1"/>
    <col min="15" max="15" width="18.140625" style="25" bestFit="1" customWidth="1"/>
    <col min="16" max="16" width="8.140625" style="25" bestFit="1" customWidth="1"/>
    <col min="17" max="16384" width="9.140625" style="25"/>
  </cols>
  <sheetData>
    <row r="1" spans="1:16" s="25" customFormat="1" x14ac:dyDescent="0.25">
      <c r="A1" s="25" t="s">
        <v>5</v>
      </c>
      <c r="B1" s="25" t="s">
        <v>17</v>
      </c>
      <c r="C1" s="25" t="s">
        <v>342</v>
      </c>
      <c r="D1" s="25" t="s">
        <v>341</v>
      </c>
      <c r="E1" s="25" t="s">
        <v>340</v>
      </c>
      <c r="F1" s="25" t="s">
        <v>339</v>
      </c>
      <c r="G1" s="25" t="s">
        <v>338</v>
      </c>
      <c r="H1" s="25" t="s">
        <v>337</v>
      </c>
      <c r="I1" s="25" t="s">
        <v>336</v>
      </c>
      <c r="J1" s="25" t="s">
        <v>335</v>
      </c>
      <c r="K1" s="25" t="s">
        <v>334</v>
      </c>
      <c r="L1" s="25" t="s">
        <v>333</v>
      </c>
      <c r="M1" s="25" t="s">
        <v>332</v>
      </c>
      <c r="N1" s="25" t="s">
        <v>331</v>
      </c>
      <c r="O1" s="25" t="s">
        <v>330</v>
      </c>
      <c r="P1" s="25" t="s">
        <v>329</v>
      </c>
    </row>
    <row r="2" spans="1:16" s="25" customFormat="1" x14ac:dyDescent="0.25">
      <c r="A2" s="25" t="s">
        <v>6</v>
      </c>
      <c r="B2" s="25">
        <v>2015</v>
      </c>
      <c r="C2" s="25" t="s">
        <v>328</v>
      </c>
      <c r="D2" s="25" t="s">
        <v>0</v>
      </c>
      <c r="E2" s="27">
        <v>42051</v>
      </c>
      <c r="F2" s="26">
        <v>0.66875000000000007</v>
      </c>
      <c r="G2" s="25">
        <v>3</v>
      </c>
      <c r="H2" s="25">
        <v>200</v>
      </c>
      <c r="I2" s="25">
        <v>51.8367</v>
      </c>
      <c r="J2" s="25">
        <v>2.5550000000000002</v>
      </c>
      <c r="K2" s="25">
        <v>1.5</v>
      </c>
      <c r="L2" s="25">
        <v>1</v>
      </c>
      <c r="M2" s="25">
        <v>0.6</v>
      </c>
      <c r="N2" s="25" t="s">
        <v>47</v>
      </c>
      <c r="P2" s="25" t="s">
        <v>28</v>
      </c>
    </row>
    <row r="3" spans="1:16" s="25" customFormat="1" x14ac:dyDescent="0.25">
      <c r="A3" s="25" t="s">
        <v>6</v>
      </c>
      <c r="B3" s="25">
        <v>2015</v>
      </c>
      <c r="C3" s="25" t="s">
        <v>327</v>
      </c>
      <c r="D3" s="25" t="s">
        <v>0</v>
      </c>
      <c r="E3" s="27">
        <v>42052</v>
      </c>
      <c r="F3" s="26">
        <v>0.50694444444444442</v>
      </c>
      <c r="G3" s="25">
        <v>5</v>
      </c>
      <c r="H3" s="25">
        <v>340</v>
      </c>
      <c r="I3" s="25">
        <v>51.750999999999998</v>
      </c>
      <c r="J3" s="25">
        <v>2.5912999999999999</v>
      </c>
      <c r="K3" s="25">
        <v>11</v>
      </c>
      <c r="L3" s="25">
        <v>0.1</v>
      </c>
      <c r="M3" s="25">
        <v>0.83</v>
      </c>
      <c r="N3" s="25" t="s">
        <v>47</v>
      </c>
      <c r="P3" s="25" t="s">
        <v>24</v>
      </c>
    </row>
    <row r="4" spans="1:16" s="25" customFormat="1" x14ac:dyDescent="0.25">
      <c r="A4" s="25" t="s">
        <v>6</v>
      </c>
      <c r="B4" s="25">
        <v>2015</v>
      </c>
      <c r="C4" s="25" t="s">
        <v>326</v>
      </c>
      <c r="D4" s="25" t="s">
        <v>0</v>
      </c>
      <c r="E4" s="27">
        <v>42226</v>
      </c>
      <c r="F4" s="26">
        <v>0.50208333333333333</v>
      </c>
      <c r="G4" s="25">
        <v>1</v>
      </c>
      <c r="H4" s="25">
        <v>220</v>
      </c>
      <c r="I4" s="25">
        <v>51.913800000000002</v>
      </c>
      <c r="J4" s="25">
        <v>2.6181999999999999</v>
      </c>
      <c r="K4" s="25">
        <v>40</v>
      </c>
      <c r="L4" s="25">
        <v>0.06</v>
      </c>
      <c r="M4" s="25">
        <v>1.92</v>
      </c>
      <c r="N4" s="25" t="s">
        <v>47</v>
      </c>
      <c r="P4" s="25" t="s">
        <v>24</v>
      </c>
    </row>
    <row r="5" spans="1:16" s="25" customFormat="1" x14ac:dyDescent="0.25">
      <c r="A5" s="25" t="s">
        <v>6</v>
      </c>
      <c r="B5" s="25">
        <v>2015</v>
      </c>
      <c r="C5" s="25" t="s">
        <v>325</v>
      </c>
      <c r="D5" s="25" t="s">
        <v>0</v>
      </c>
      <c r="E5" s="27">
        <v>42283</v>
      </c>
      <c r="I5" s="25">
        <v>51.400500000000001</v>
      </c>
      <c r="J5" s="25">
        <v>3.0573000000000001</v>
      </c>
      <c r="K5" s="25">
        <v>70</v>
      </c>
      <c r="L5" s="25">
        <v>15</v>
      </c>
      <c r="N5" s="25" t="s">
        <v>25</v>
      </c>
      <c r="O5" s="25">
        <v>435.66</v>
      </c>
      <c r="P5" s="25" t="s">
        <v>24</v>
      </c>
    </row>
    <row r="6" spans="1:16" s="25" customFormat="1" x14ac:dyDescent="0.25">
      <c r="A6" s="25" t="s">
        <v>7</v>
      </c>
      <c r="B6" s="25">
        <v>2015</v>
      </c>
      <c r="C6" s="25" t="s">
        <v>324</v>
      </c>
      <c r="D6" s="25" t="s">
        <v>0</v>
      </c>
      <c r="E6" s="27">
        <v>42025</v>
      </c>
      <c r="F6" s="26">
        <v>0.3888888888888889</v>
      </c>
      <c r="G6" s="25">
        <v>12</v>
      </c>
      <c r="H6" s="25">
        <v>145</v>
      </c>
      <c r="I6" s="25">
        <v>55.554670000000002</v>
      </c>
      <c r="J6" s="25">
        <v>5.0330000000000004</v>
      </c>
      <c r="K6" s="25">
        <v>6.5</v>
      </c>
      <c r="L6" s="25">
        <v>4.5999999999999996</v>
      </c>
      <c r="M6" s="25">
        <v>29.9</v>
      </c>
      <c r="N6" s="25" t="s">
        <v>25</v>
      </c>
      <c r="O6" s="25">
        <v>0.1196</v>
      </c>
      <c r="P6" s="25" t="s">
        <v>30</v>
      </c>
    </row>
    <row r="7" spans="1:16" s="25" customFormat="1" x14ac:dyDescent="0.25">
      <c r="A7" s="25" t="s">
        <v>7</v>
      </c>
      <c r="B7" s="25">
        <v>2015</v>
      </c>
      <c r="C7" s="25" t="s">
        <v>323</v>
      </c>
      <c r="D7" s="25" t="s">
        <v>0</v>
      </c>
      <c r="E7" s="27">
        <v>42025</v>
      </c>
      <c r="F7" s="26">
        <v>0.38819444444444445</v>
      </c>
      <c r="G7" s="25">
        <v>12</v>
      </c>
      <c r="H7" s="25">
        <v>145</v>
      </c>
      <c r="I7" s="25">
        <v>55.502499999999998</v>
      </c>
      <c r="J7" s="25">
        <v>5.1111700000000004</v>
      </c>
      <c r="K7" s="25">
        <v>7.2</v>
      </c>
      <c r="L7" s="25">
        <v>4.9000000000000004</v>
      </c>
      <c r="M7" s="25">
        <v>35.28</v>
      </c>
      <c r="N7" s="25" t="s">
        <v>25</v>
      </c>
      <c r="O7" s="25">
        <v>0.28050000000000003</v>
      </c>
      <c r="P7" s="25" t="s">
        <v>30</v>
      </c>
    </row>
    <row r="8" spans="1:16" s="25" customFormat="1" x14ac:dyDescent="0.25">
      <c r="A8" s="25" t="s">
        <v>7</v>
      </c>
      <c r="B8" s="25">
        <v>2015</v>
      </c>
      <c r="C8" s="25" t="s">
        <v>322</v>
      </c>
      <c r="D8" s="25" t="s">
        <v>0</v>
      </c>
      <c r="E8" s="27">
        <v>42072</v>
      </c>
      <c r="F8" s="26">
        <v>0.6791666666666667</v>
      </c>
      <c r="G8" s="25">
        <v>15</v>
      </c>
      <c r="H8" s="25">
        <v>214</v>
      </c>
      <c r="I8" s="25">
        <v>57.61833</v>
      </c>
      <c r="J8" s="25">
        <v>8.5101700000000005</v>
      </c>
      <c r="K8" s="25">
        <v>0.5</v>
      </c>
      <c r="L8" s="25">
        <v>0.1</v>
      </c>
      <c r="M8" s="25">
        <v>0.05</v>
      </c>
      <c r="N8" s="25" t="s">
        <v>47</v>
      </c>
      <c r="P8" s="25" t="s">
        <v>28</v>
      </c>
    </row>
    <row r="9" spans="1:16" s="25" customFormat="1" x14ac:dyDescent="0.25">
      <c r="A9" s="25" t="s">
        <v>7</v>
      </c>
      <c r="B9" s="25">
        <v>2015</v>
      </c>
      <c r="C9" s="25" t="s">
        <v>321</v>
      </c>
      <c r="D9" s="25" t="s">
        <v>0</v>
      </c>
      <c r="E9" s="27">
        <v>42075</v>
      </c>
      <c r="F9" s="26">
        <v>0.37638888888888888</v>
      </c>
      <c r="G9" s="25">
        <v>6</v>
      </c>
      <c r="H9" s="25">
        <v>360</v>
      </c>
      <c r="I9" s="25">
        <v>57.751170000000002</v>
      </c>
      <c r="J9" s="25">
        <v>10.132999999999999</v>
      </c>
      <c r="K9" s="25">
        <v>5.5</v>
      </c>
      <c r="L9" s="25">
        <v>0.2</v>
      </c>
      <c r="M9" s="25">
        <v>1.1000000000000001</v>
      </c>
      <c r="N9" s="25" t="s">
        <v>25</v>
      </c>
      <c r="O9" s="25">
        <v>0.27629999999999999</v>
      </c>
      <c r="P9" s="25" t="s">
        <v>28</v>
      </c>
    </row>
    <row r="10" spans="1:16" s="25" customFormat="1" x14ac:dyDescent="0.25">
      <c r="A10" s="25" t="s">
        <v>7</v>
      </c>
      <c r="B10" s="25">
        <v>2015</v>
      </c>
      <c r="C10" s="25" t="s">
        <v>320</v>
      </c>
      <c r="D10" s="25" t="s">
        <v>0</v>
      </c>
      <c r="E10" s="27">
        <v>42075</v>
      </c>
      <c r="F10" s="26">
        <v>0.37708333333333338</v>
      </c>
      <c r="G10" s="25">
        <v>6</v>
      </c>
      <c r="H10" s="25">
        <v>360</v>
      </c>
      <c r="I10" s="25">
        <v>57.723999999999997</v>
      </c>
      <c r="J10" s="25">
        <v>10.090999999999999</v>
      </c>
      <c r="K10" s="25">
        <v>4.4000000000000004</v>
      </c>
      <c r="L10" s="25">
        <v>0.1</v>
      </c>
      <c r="M10" s="25">
        <v>0.44</v>
      </c>
      <c r="N10" s="25" t="s">
        <v>25</v>
      </c>
      <c r="O10" s="25">
        <v>7.7399999999999997E-2</v>
      </c>
      <c r="P10" s="25" t="s">
        <v>28</v>
      </c>
    </row>
    <row r="11" spans="1:16" s="25" customFormat="1" x14ac:dyDescent="0.25">
      <c r="A11" s="25" t="s">
        <v>7</v>
      </c>
      <c r="B11" s="25">
        <v>2015</v>
      </c>
      <c r="C11" s="25" t="s">
        <v>319</v>
      </c>
      <c r="D11" s="25" t="s">
        <v>0</v>
      </c>
      <c r="E11" s="27">
        <v>42075</v>
      </c>
      <c r="F11" s="26">
        <v>0.43541666666666662</v>
      </c>
      <c r="G11" s="25">
        <v>8</v>
      </c>
      <c r="H11" s="25">
        <v>182</v>
      </c>
      <c r="I11" s="25">
        <v>56.329830000000001</v>
      </c>
      <c r="J11" s="25">
        <v>6.8704999999999998</v>
      </c>
      <c r="K11" s="25">
        <v>3.4</v>
      </c>
      <c r="L11" s="25">
        <v>0.5</v>
      </c>
      <c r="M11" s="25">
        <v>1.7</v>
      </c>
      <c r="N11" s="25" t="s">
        <v>47</v>
      </c>
      <c r="P11" s="25" t="s">
        <v>28</v>
      </c>
    </row>
    <row r="12" spans="1:16" s="25" customFormat="1" x14ac:dyDescent="0.25">
      <c r="A12" s="25" t="s">
        <v>7</v>
      </c>
      <c r="B12" s="25">
        <v>2015</v>
      </c>
      <c r="C12" s="25" t="s">
        <v>318</v>
      </c>
      <c r="D12" s="25" t="s">
        <v>0</v>
      </c>
      <c r="E12" s="27">
        <v>42094</v>
      </c>
      <c r="F12" s="26">
        <v>0.58888888888888891</v>
      </c>
      <c r="I12" s="25">
        <v>56.463329999999999</v>
      </c>
      <c r="J12" s="25">
        <v>6.7050000000000001</v>
      </c>
      <c r="K12" s="25">
        <v>0</v>
      </c>
      <c r="L12" s="25">
        <v>0</v>
      </c>
      <c r="M12" s="25">
        <v>0</v>
      </c>
      <c r="N12" s="25" t="s">
        <v>63</v>
      </c>
    </row>
    <row r="13" spans="1:16" s="25" customFormat="1" x14ac:dyDescent="0.25">
      <c r="A13" s="25" t="s">
        <v>7</v>
      </c>
      <c r="B13" s="25">
        <v>2015</v>
      </c>
      <c r="C13" s="25" t="s">
        <v>317</v>
      </c>
      <c r="D13" s="25" t="s">
        <v>0</v>
      </c>
      <c r="E13" s="27">
        <v>42104</v>
      </c>
      <c r="F13" s="26">
        <v>0.35000000000000003</v>
      </c>
      <c r="G13" s="25">
        <v>10</v>
      </c>
      <c r="H13" s="25">
        <v>204</v>
      </c>
      <c r="I13" s="25">
        <v>55.546169999999996</v>
      </c>
      <c r="J13" s="25">
        <v>5.0265000000000004</v>
      </c>
      <c r="K13" s="25">
        <v>2</v>
      </c>
      <c r="L13" s="25">
        <v>0.1</v>
      </c>
      <c r="M13" s="25">
        <v>0.2</v>
      </c>
      <c r="N13" s="25" t="s">
        <v>28</v>
      </c>
      <c r="P13" s="25" t="s">
        <v>30</v>
      </c>
    </row>
    <row r="14" spans="1:16" s="25" customFormat="1" x14ac:dyDescent="0.25">
      <c r="A14" s="25" t="s">
        <v>7</v>
      </c>
      <c r="B14" s="25">
        <v>2015</v>
      </c>
      <c r="C14" s="25" t="s">
        <v>316</v>
      </c>
      <c r="D14" s="25" t="s">
        <v>0</v>
      </c>
      <c r="E14" s="27">
        <v>42123</v>
      </c>
      <c r="F14" s="26">
        <v>0.58611111111111114</v>
      </c>
      <c r="G14" s="25">
        <v>23</v>
      </c>
      <c r="H14" s="25">
        <v>230</v>
      </c>
      <c r="I14" s="25">
        <v>57.231670000000001</v>
      </c>
      <c r="J14" s="25">
        <v>8.7944999999999993</v>
      </c>
      <c r="K14" s="25">
        <v>14</v>
      </c>
      <c r="L14" s="25">
        <v>0.1</v>
      </c>
      <c r="M14" s="25">
        <v>1.4</v>
      </c>
      <c r="N14" s="25" t="s">
        <v>47</v>
      </c>
      <c r="P14" s="25" t="s">
        <v>24</v>
      </c>
    </row>
    <row r="15" spans="1:16" s="25" customFormat="1" x14ac:dyDescent="0.25">
      <c r="A15" s="25" t="s">
        <v>7</v>
      </c>
      <c r="B15" s="25">
        <v>2015</v>
      </c>
      <c r="C15" s="25" t="s">
        <v>315</v>
      </c>
      <c r="D15" s="25" t="s">
        <v>0</v>
      </c>
      <c r="E15" s="27">
        <v>42123</v>
      </c>
      <c r="F15" s="26">
        <v>0.67986111111111114</v>
      </c>
      <c r="G15" s="25">
        <v>15</v>
      </c>
      <c r="H15" s="25">
        <v>247</v>
      </c>
      <c r="I15" s="25">
        <v>57.715000000000003</v>
      </c>
      <c r="J15" s="25">
        <v>8.8726699999999994</v>
      </c>
      <c r="K15" s="25">
        <v>48.3</v>
      </c>
      <c r="L15" s="25">
        <v>0.7</v>
      </c>
      <c r="M15" s="25">
        <v>33.81</v>
      </c>
      <c r="N15" s="25" t="s">
        <v>47</v>
      </c>
      <c r="P15" s="25" t="s">
        <v>24</v>
      </c>
    </row>
    <row r="16" spans="1:16" s="25" customFormat="1" x14ac:dyDescent="0.25">
      <c r="A16" s="25" t="s">
        <v>7</v>
      </c>
      <c r="B16" s="25">
        <v>2015</v>
      </c>
      <c r="C16" s="25" t="s">
        <v>314</v>
      </c>
      <c r="D16" s="25" t="s">
        <v>0</v>
      </c>
      <c r="E16" s="27">
        <v>42135</v>
      </c>
      <c r="F16" s="26">
        <v>0.6</v>
      </c>
      <c r="G16" s="25">
        <v>0</v>
      </c>
      <c r="H16" s="25">
        <v>0</v>
      </c>
      <c r="I16" s="25">
        <v>57.35783</v>
      </c>
      <c r="J16" s="25">
        <v>8.4381699999999995</v>
      </c>
      <c r="K16" s="25">
        <v>1.8</v>
      </c>
      <c r="L16" s="25">
        <v>0.2</v>
      </c>
      <c r="M16" s="25">
        <v>0.36</v>
      </c>
      <c r="N16" s="25" t="s">
        <v>25</v>
      </c>
      <c r="O16" s="25">
        <v>8.6E-3</v>
      </c>
      <c r="P16" s="25" t="s">
        <v>28</v>
      </c>
    </row>
    <row r="17" spans="1:16" s="25" customFormat="1" x14ac:dyDescent="0.25">
      <c r="A17" s="25" t="s">
        <v>7</v>
      </c>
      <c r="B17" s="25">
        <v>2015</v>
      </c>
      <c r="C17" s="25" t="s">
        <v>313</v>
      </c>
      <c r="D17" s="25" t="s">
        <v>0</v>
      </c>
      <c r="E17" s="27">
        <v>42136</v>
      </c>
      <c r="F17" s="26">
        <v>0.60763888888888895</v>
      </c>
      <c r="G17" s="25">
        <v>28</v>
      </c>
      <c r="H17" s="25">
        <v>266</v>
      </c>
      <c r="I17" s="25">
        <v>55.063499999999998</v>
      </c>
      <c r="J17" s="25">
        <v>6.74</v>
      </c>
      <c r="K17" s="25">
        <v>7</v>
      </c>
      <c r="L17" s="25">
        <v>1</v>
      </c>
      <c r="M17" s="25">
        <v>7</v>
      </c>
      <c r="N17" s="25" t="s">
        <v>47</v>
      </c>
      <c r="P17" s="25" t="s">
        <v>28</v>
      </c>
    </row>
    <row r="18" spans="1:16" s="25" customFormat="1" x14ac:dyDescent="0.25">
      <c r="A18" s="25" t="s">
        <v>7</v>
      </c>
      <c r="B18" s="25">
        <v>2015</v>
      </c>
      <c r="C18" s="25" t="s">
        <v>312</v>
      </c>
      <c r="D18" s="25" t="s">
        <v>0</v>
      </c>
      <c r="E18" s="27">
        <v>42143</v>
      </c>
      <c r="F18" s="26">
        <v>0.58472222222222225</v>
      </c>
      <c r="G18" s="25">
        <v>24</v>
      </c>
      <c r="H18" s="25">
        <v>207</v>
      </c>
      <c r="I18" s="25">
        <v>57.061669999999999</v>
      </c>
      <c r="J18" s="25">
        <v>8.3369999999999997</v>
      </c>
      <c r="K18" s="25">
        <v>15</v>
      </c>
      <c r="L18" s="25">
        <v>0.3</v>
      </c>
      <c r="M18" s="25">
        <v>4.5</v>
      </c>
      <c r="N18" s="25" t="s">
        <v>47</v>
      </c>
      <c r="P18" s="25" t="s">
        <v>24</v>
      </c>
    </row>
    <row r="19" spans="1:16" s="25" customFormat="1" x14ac:dyDescent="0.25">
      <c r="A19" s="25" t="s">
        <v>7</v>
      </c>
      <c r="B19" s="25">
        <v>2015</v>
      </c>
      <c r="C19" s="25" t="s">
        <v>311</v>
      </c>
      <c r="D19" s="25" t="s">
        <v>0</v>
      </c>
      <c r="E19" s="27">
        <v>42144</v>
      </c>
      <c r="F19" s="26">
        <v>0.55833333333333335</v>
      </c>
      <c r="G19" s="25">
        <v>9</v>
      </c>
      <c r="H19" s="25">
        <v>124</v>
      </c>
      <c r="I19" s="25">
        <v>57.802</v>
      </c>
      <c r="J19" s="25">
        <v>9.9586699999999997</v>
      </c>
      <c r="K19" s="25">
        <v>15</v>
      </c>
      <c r="L19" s="25">
        <v>0.5</v>
      </c>
      <c r="M19" s="25">
        <v>7.5</v>
      </c>
      <c r="N19" s="25" t="s">
        <v>25</v>
      </c>
      <c r="O19" s="25">
        <v>0.53759999999999997</v>
      </c>
      <c r="P19" s="25" t="s">
        <v>28</v>
      </c>
    </row>
    <row r="20" spans="1:16" s="25" customFormat="1" x14ac:dyDescent="0.25">
      <c r="A20" s="25" t="s">
        <v>7</v>
      </c>
      <c r="B20" s="25">
        <v>2015</v>
      </c>
      <c r="C20" s="25" t="s">
        <v>310</v>
      </c>
      <c r="D20" s="25" t="s">
        <v>0</v>
      </c>
      <c r="E20" s="27">
        <v>42171</v>
      </c>
      <c r="F20" s="26">
        <v>0.50555555555555554</v>
      </c>
      <c r="G20" s="25">
        <v>21</v>
      </c>
      <c r="H20" s="25">
        <v>321</v>
      </c>
      <c r="I20" s="25">
        <v>56.137500000000003</v>
      </c>
      <c r="J20" s="25">
        <v>7.9820000000000002</v>
      </c>
      <c r="K20" s="25">
        <v>1.8</v>
      </c>
      <c r="L20" s="25">
        <v>0.5</v>
      </c>
      <c r="M20" s="25">
        <v>0.9</v>
      </c>
      <c r="N20" s="25" t="s">
        <v>28</v>
      </c>
      <c r="O20" s="25">
        <v>2.1600000000000001E-2</v>
      </c>
      <c r="P20" s="25" t="s">
        <v>28</v>
      </c>
    </row>
    <row r="21" spans="1:16" s="25" customFormat="1" x14ac:dyDescent="0.25">
      <c r="A21" s="25" t="s">
        <v>7</v>
      </c>
      <c r="B21" s="25">
        <v>2015</v>
      </c>
      <c r="C21" s="25" t="s">
        <v>309</v>
      </c>
      <c r="D21" s="25" t="s">
        <v>0</v>
      </c>
      <c r="E21" s="27">
        <v>42177</v>
      </c>
      <c r="F21" s="26">
        <v>0.58333333333333337</v>
      </c>
      <c r="G21" s="25">
        <v>0</v>
      </c>
      <c r="H21" s="25">
        <v>0</v>
      </c>
      <c r="I21" s="25">
        <v>57.135829999999999</v>
      </c>
      <c r="J21" s="25">
        <v>8.6006699999999991</v>
      </c>
      <c r="K21" s="25">
        <v>1.8</v>
      </c>
      <c r="L21" s="25">
        <v>0.2</v>
      </c>
      <c r="M21" s="25">
        <v>0.36</v>
      </c>
      <c r="N21" s="25" t="s">
        <v>47</v>
      </c>
      <c r="P21" s="25" t="s">
        <v>24</v>
      </c>
    </row>
    <row r="22" spans="1:16" s="25" customFormat="1" x14ac:dyDescent="0.25">
      <c r="A22" s="25" t="s">
        <v>7</v>
      </c>
      <c r="B22" s="25">
        <v>2015</v>
      </c>
      <c r="C22" s="25" t="s">
        <v>308</v>
      </c>
      <c r="D22" s="25" t="s">
        <v>0</v>
      </c>
      <c r="E22" s="27">
        <v>42188</v>
      </c>
      <c r="F22" s="26">
        <v>0.69930555555555562</v>
      </c>
      <c r="I22" s="25">
        <v>57.819670000000002</v>
      </c>
      <c r="J22" s="25">
        <v>8.7118300000000009</v>
      </c>
      <c r="K22" s="25">
        <v>9.4</v>
      </c>
      <c r="L22" s="25">
        <v>1</v>
      </c>
      <c r="M22" s="25">
        <v>9.4</v>
      </c>
      <c r="N22" s="25" t="s">
        <v>28</v>
      </c>
      <c r="P22" s="25" t="s">
        <v>287</v>
      </c>
    </row>
    <row r="23" spans="1:16" s="25" customFormat="1" x14ac:dyDescent="0.25">
      <c r="A23" s="25" t="s">
        <v>7</v>
      </c>
      <c r="B23" s="25">
        <v>2015</v>
      </c>
      <c r="C23" s="25" t="s">
        <v>307</v>
      </c>
      <c r="D23" s="25" t="s">
        <v>0</v>
      </c>
      <c r="E23" s="27">
        <v>42198</v>
      </c>
      <c r="F23" s="26">
        <v>0.57916666666666672</v>
      </c>
      <c r="G23" s="25">
        <v>15</v>
      </c>
      <c r="H23" s="25">
        <v>264</v>
      </c>
      <c r="I23" s="25">
        <v>56.745669999999997</v>
      </c>
      <c r="J23" s="25">
        <v>7.5776700000000003</v>
      </c>
      <c r="K23" s="25">
        <v>29.4</v>
      </c>
      <c r="L23" s="25">
        <v>2.6</v>
      </c>
      <c r="M23" s="25">
        <v>76.44</v>
      </c>
      <c r="N23" s="25" t="s">
        <v>28</v>
      </c>
      <c r="P23" s="25" t="s">
        <v>28</v>
      </c>
    </row>
    <row r="24" spans="1:16" s="25" customFormat="1" x14ac:dyDescent="0.25">
      <c r="A24" s="25" t="s">
        <v>7</v>
      </c>
      <c r="B24" s="25">
        <v>2015</v>
      </c>
      <c r="C24" s="25" t="s">
        <v>306</v>
      </c>
      <c r="D24" s="25" t="s">
        <v>0</v>
      </c>
      <c r="E24" s="27">
        <v>42198</v>
      </c>
      <c r="F24" s="26">
        <v>0.59722222222222221</v>
      </c>
      <c r="G24" s="25">
        <v>9</v>
      </c>
      <c r="H24" s="25">
        <v>262</v>
      </c>
      <c r="I24" s="25">
        <v>55.631169999999997</v>
      </c>
      <c r="J24" s="25">
        <v>6.2426700000000004</v>
      </c>
      <c r="K24" s="25">
        <v>39.1</v>
      </c>
      <c r="L24" s="25">
        <v>0.1</v>
      </c>
      <c r="M24" s="25">
        <v>3.91</v>
      </c>
      <c r="N24" s="25" t="s">
        <v>47</v>
      </c>
      <c r="P24" s="25" t="s">
        <v>24</v>
      </c>
    </row>
    <row r="25" spans="1:16" s="25" customFormat="1" x14ac:dyDescent="0.25">
      <c r="A25" s="25" t="s">
        <v>7</v>
      </c>
      <c r="B25" s="25">
        <v>2015</v>
      </c>
      <c r="C25" s="25" t="s">
        <v>305</v>
      </c>
      <c r="D25" s="25" t="s">
        <v>0</v>
      </c>
      <c r="E25" s="27">
        <v>42198</v>
      </c>
      <c r="F25" s="26">
        <v>0.63263888888888886</v>
      </c>
      <c r="G25" s="25">
        <v>10</v>
      </c>
      <c r="H25" s="25">
        <v>278</v>
      </c>
      <c r="I25" s="25">
        <v>55.710329999999999</v>
      </c>
      <c r="J25" s="25">
        <v>4.7813299999999996</v>
      </c>
      <c r="K25" s="25">
        <v>6.2</v>
      </c>
      <c r="L25" s="25">
        <v>0.2</v>
      </c>
      <c r="M25" s="25">
        <v>1.24</v>
      </c>
      <c r="N25" s="25" t="s">
        <v>28</v>
      </c>
      <c r="P25" s="25" t="s">
        <v>30</v>
      </c>
    </row>
    <row r="26" spans="1:16" s="25" customFormat="1" x14ac:dyDescent="0.25">
      <c r="A26" s="25" t="s">
        <v>7</v>
      </c>
      <c r="B26" s="25">
        <v>2015</v>
      </c>
      <c r="C26" s="25" t="s">
        <v>304</v>
      </c>
      <c r="D26" s="25" t="s">
        <v>0</v>
      </c>
      <c r="E26" s="27">
        <v>42209</v>
      </c>
      <c r="F26" s="26">
        <v>0.69513888888888886</v>
      </c>
      <c r="G26" s="25">
        <v>9</v>
      </c>
      <c r="H26" s="25">
        <v>139</v>
      </c>
      <c r="I26" s="25">
        <v>55.487830000000002</v>
      </c>
      <c r="J26" s="25">
        <v>5.0288000000000004</v>
      </c>
      <c r="K26" s="25">
        <v>2.6</v>
      </c>
      <c r="L26" s="25">
        <v>1.1000000000000001</v>
      </c>
      <c r="M26" s="25">
        <v>2.86</v>
      </c>
      <c r="N26" s="25" t="s">
        <v>25</v>
      </c>
      <c r="O26" s="25">
        <v>7.7600000000000002E-2</v>
      </c>
      <c r="P26" s="25" t="s">
        <v>30</v>
      </c>
    </row>
    <row r="27" spans="1:16" s="25" customFormat="1" x14ac:dyDescent="0.25">
      <c r="A27" s="25" t="s">
        <v>7</v>
      </c>
      <c r="B27" s="25">
        <v>2015</v>
      </c>
      <c r="C27" s="25" t="s">
        <v>303</v>
      </c>
      <c r="D27" s="25" t="s">
        <v>0</v>
      </c>
      <c r="E27" s="27">
        <v>42209</v>
      </c>
      <c r="F27" s="26">
        <v>0.6958333333333333</v>
      </c>
      <c r="G27" s="25">
        <v>9</v>
      </c>
      <c r="H27" s="25">
        <v>139</v>
      </c>
      <c r="I27" s="25">
        <v>55.543329999999997</v>
      </c>
      <c r="J27" s="25">
        <v>9.6448</v>
      </c>
      <c r="K27" s="25">
        <v>3</v>
      </c>
      <c r="L27" s="25">
        <v>1.5</v>
      </c>
      <c r="M27" s="25">
        <v>4.5</v>
      </c>
      <c r="N27" s="25" t="s">
        <v>25</v>
      </c>
      <c r="O27" s="25">
        <v>0.27700000000000002</v>
      </c>
      <c r="P27" s="25" t="s">
        <v>30</v>
      </c>
    </row>
    <row r="28" spans="1:16" s="25" customFormat="1" x14ac:dyDescent="0.25">
      <c r="A28" s="25" t="s">
        <v>7</v>
      </c>
      <c r="B28" s="25">
        <v>2015</v>
      </c>
      <c r="C28" s="25" t="s">
        <v>302</v>
      </c>
      <c r="D28" s="25" t="s">
        <v>0</v>
      </c>
      <c r="E28" s="27">
        <v>42210</v>
      </c>
      <c r="F28" s="26">
        <v>0.4458333333333333</v>
      </c>
      <c r="G28" s="25">
        <v>27</v>
      </c>
      <c r="H28" s="25">
        <v>85</v>
      </c>
      <c r="I28" s="25">
        <v>57.776800000000001</v>
      </c>
      <c r="J28" s="25">
        <v>9.6483000000000008</v>
      </c>
      <c r="K28" s="25">
        <v>7.3</v>
      </c>
      <c r="L28" s="25">
        <v>1</v>
      </c>
      <c r="M28" s="25">
        <v>7.3</v>
      </c>
      <c r="N28" s="25" t="s">
        <v>47</v>
      </c>
      <c r="P28" s="25" t="s">
        <v>24</v>
      </c>
    </row>
    <row r="29" spans="1:16" s="25" customFormat="1" x14ac:dyDescent="0.25">
      <c r="A29" s="25" t="s">
        <v>7</v>
      </c>
      <c r="B29" s="25">
        <v>2015</v>
      </c>
      <c r="C29" s="25" t="s">
        <v>301</v>
      </c>
      <c r="D29" s="25" t="s">
        <v>0</v>
      </c>
      <c r="E29" s="27">
        <v>42219</v>
      </c>
      <c r="F29" s="26">
        <v>0.3263888888888889</v>
      </c>
      <c r="G29" s="25">
        <v>11</v>
      </c>
      <c r="H29" s="25">
        <v>148</v>
      </c>
      <c r="I29" s="25">
        <v>57.129829999999998</v>
      </c>
      <c r="J29" s="25">
        <v>8.5703300000000002</v>
      </c>
      <c r="K29" s="25">
        <v>3.4</v>
      </c>
      <c r="L29" s="25">
        <v>0.4</v>
      </c>
      <c r="M29" s="25">
        <v>1.36</v>
      </c>
      <c r="N29" s="25" t="s">
        <v>47</v>
      </c>
      <c r="P29" s="25" t="s">
        <v>287</v>
      </c>
    </row>
    <row r="30" spans="1:16" s="25" customFormat="1" x14ac:dyDescent="0.25">
      <c r="A30" s="25" t="s">
        <v>7</v>
      </c>
      <c r="B30" s="25">
        <v>2015</v>
      </c>
      <c r="C30" s="25" t="s">
        <v>300</v>
      </c>
      <c r="D30" s="25" t="s">
        <v>0</v>
      </c>
      <c r="E30" s="27">
        <v>42239</v>
      </c>
      <c r="F30" s="26">
        <v>0.33680555555555558</v>
      </c>
      <c r="G30" s="25">
        <v>24</v>
      </c>
      <c r="H30" s="25">
        <v>118</v>
      </c>
      <c r="I30" s="25">
        <v>57.591169999999998</v>
      </c>
      <c r="J30" s="25">
        <v>8.4493299999999998</v>
      </c>
      <c r="K30" s="25">
        <v>3</v>
      </c>
      <c r="L30" s="25">
        <v>0.4</v>
      </c>
      <c r="M30" s="25">
        <v>1.2</v>
      </c>
      <c r="N30" s="25" t="s">
        <v>47</v>
      </c>
      <c r="P30" s="25" t="s">
        <v>28</v>
      </c>
    </row>
    <row r="31" spans="1:16" s="25" customFormat="1" x14ac:dyDescent="0.25">
      <c r="A31" s="25" t="s">
        <v>7</v>
      </c>
      <c r="B31" s="25">
        <v>2015</v>
      </c>
      <c r="C31" s="25" t="s">
        <v>299</v>
      </c>
      <c r="D31" s="25" t="s">
        <v>0</v>
      </c>
      <c r="E31" s="27">
        <v>42239</v>
      </c>
      <c r="F31" s="26">
        <v>0.34652777777777777</v>
      </c>
      <c r="G31" s="25">
        <v>24</v>
      </c>
      <c r="H31" s="25">
        <v>118</v>
      </c>
      <c r="I31" s="25">
        <v>57.375830000000001</v>
      </c>
      <c r="J31" s="25">
        <v>8.27</v>
      </c>
      <c r="K31" s="25">
        <v>0</v>
      </c>
      <c r="L31" s="25">
        <v>0</v>
      </c>
      <c r="M31" s="25">
        <v>0</v>
      </c>
      <c r="N31" s="25" t="s">
        <v>28</v>
      </c>
      <c r="P31" s="25" t="s">
        <v>28</v>
      </c>
    </row>
    <row r="32" spans="1:16" s="25" customFormat="1" x14ac:dyDescent="0.25">
      <c r="A32" s="25" t="s">
        <v>7</v>
      </c>
      <c r="B32" s="25">
        <v>2015</v>
      </c>
      <c r="C32" s="25" t="s">
        <v>298</v>
      </c>
      <c r="D32" s="25" t="s">
        <v>0</v>
      </c>
      <c r="E32" s="27">
        <v>42261</v>
      </c>
      <c r="F32" s="26">
        <v>0.57152777777777775</v>
      </c>
      <c r="G32" s="25">
        <v>17</v>
      </c>
      <c r="H32" s="25">
        <v>167</v>
      </c>
      <c r="I32" s="25">
        <v>56.079169999999998</v>
      </c>
      <c r="J32" s="25">
        <v>6.7716700000000003</v>
      </c>
      <c r="K32" s="25">
        <v>6.5</v>
      </c>
      <c r="L32" s="25">
        <v>0.3</v>
      </c>
      <c r="M32" s="25">
        <v>1.95</v>
      </c>
      <c r="N32" s="25" t="s">
        <v>25</v>
      </c>
      <c r="O32" s="25">
        <v>1.5599999999999999E-2</v>
      </c>
      <c r="P32" s="25" t="s">
        <v>28</v>
      </c>
    </row>
    <row r="33" spans="1:16" s="25" customFormat="1" x14ac:dyDescent="0.25">
      <c r="A33" s="25" t="s">
        <v>7</v>
      </c>
      <c r="B33" s="25">
        <v>2015</v>
      </c>
      <c r="C33" s="25" t="s">
        <v>297</v>
      </c>
      <c r="D33" s="25" t="s">
        <v>0</v>
      </c>
      <c r="E33" s="27">
        <v>42275</v>
      </c>
      <c r="F33" s="26">
        <v>0.59583333333333333</v>
      </c>
      <c r="I33" s="25">
        <v>55.433329999999998</v>
      </c>
      <c r="J33" s="25">
        <v>5.2</v>
      </c>
      <c r="K33" s="25">
        <v>12.5</v>
      </c>
      <c r="L33" s="25">
        <v>0.1</v>
      </c>
      <c r="M33" s="25">
        <v>1.25</v>
      </c>
      <c r="N33" s="25" t="s">
        <v>25</v>
      </c>
      <c r="O33" s="25">
        <v>4.6399999999999997E-2</v>
      </c>
      <c r="P33" s="25" t="s">
        <v>30</v>
      </c>
    </row>
    <row r="34" spans="1:16" s="25" customFormat="1" x14ac:dyDescent="0.25">
      <c r="A34" s="25" t="s">
        <v>7</v>
      </c>
      <c r="B34" s="25">
        <v>2015</v>
      </c>
      <c r="C34" s="25" t="s">
        <v>296</v>
      </c>
      <c r="D34" s="25" t="s">
        <v>0</v>
      </c>
      <c r="E34" s="27">
        <v>42286</v>
      </c>
      <c r="F34" s="26">
        <v>0.41319444444444442</v>
      </c>
      <c r="G34" s="25">
        <v>17</v>
      </c>
      <c r="H34" s="25">
        <v>137</v>
      </c>
      <c r="I34" s="25">
        <v>57.081000000000003</v>
      </c>
      <c r="J34" s="25">
        <v>8.3663299999999996</v>
      </c>
      <c r="K34" s="25">
        <v>3</v>
      </c>
      <c r="L34" s="25">
        <v>0.5</v>
      </c>
      <c r="M34" s="25">
        <v>1.5</v>
      </c>
      <c r="N34" s="25" t="s">
        <v>25</v>
      </c>
      <c r="O34" s="25">
        <v>4.8000000000000001E-2</v>
      </c>
      <c r="P34" s="25" t="s">
        <v>28</v>
      </c>
    </row>
    <row r="35" spans="1:16" s="25" customFormat="1" x14ac:dyDescent="0.25">
      <c r="A35" s="25" t="s">
        <v>7</v>
      </c>
      <c r="B35" s="25">
        <v>2015</v>
      </c>
      <c r="C35" s="25" t="s">
        <v>295</v>
      </c>
      <c r="D35" s="25" t="s">
        <v>0</v>
      </c>
      <c r="E35" s="27">
        <v>42296</v>
      </c>
      <c r="F35" s="26">
        <v>0.4284722222222222</v>
      </c>
      <c r="G35" s="25">
        <v>8</v>
      </c>
      <c r="H35" s="25">
        <v>5</v>
      </c>
      <c r="I35" s="25">
        <v>55.466670000000001</v>
      </c>
      <c r="J35" s="25">
        <v>5.1111700000000004</v>
      </c>
      <c r="K35" s="25">
        <v>2.6</v>
      </c>
      <c r="L35" s="25">
        <v>0.1</v>
      </c>
      <c r="M35" s="25">
        <v>0.26</v>
      </c>
      <c r="N35" s="25" t="s">
        <v>25</v>
      </c>
      <c r="O35" s="25">
        <v>6.5299999999999997E-2</v>
      </c>
      <c r="P35" s="25" t="s">
        <v>30</v>
      </c>
    </row>
    <row r="36" spans="1:16" s="25" customFormat="1" x14ac:dyDescent="0.25">
      <c r="A36" s="25" t="s">
        <v>7</v>
      </c>
      <c r="B36" s="25">
        <v>2015</v>
      </c>
      <c r="C36" s="25" t="s">
        <v>294</v>
      </c>
      <c r="D36" s="25" t="s">
        <v>0</v>
      </c>
      <c r="E36" s="27">
        <v>42296</v>
      </c>
      <c r="F36" s="26">
        <v>0.4284722222222222</v>
      </c>
      <c r="G36" s="25">
        <v>8</v>
      </c>
      <c r="H36" s="25">
        <v>5</v>
      </c>
      <c r="I36" s="25">
        <v>55.524000000000001</v>
      </c>
      <c r="J36" s="25">
        <v>5.0368300000000001</v>
      </c>
      <c r="K36" s="25">
        <v>3.7</v>
      </c>
      <c r="L36" s="25">
        <v>0.1</v>
      </c>
      <c r="M36" s="25">
        <v>0.37</v>
      </c>
      <c r="N36" s="25" t="s">
        <v>25</v>
      </c>
      <c r="O36" s="25">
        <v>0.16639999999999999</v>
      </c>
      <c r="P36" s="25" t="s">
        <v>30</v>
      </c>
    </row>
    <row r="37" spans="1:16" s="25" customFormat="1" x14ac:dyDescent="0.25">
      <c r="A37" s="25" t="s">
        <v>7</v>
      </c>
      <c r="B37" s="25">
        <v>2015</v>
      </c>
      <c r="C37" s="25" t="s">
        <v>293</v>
      </c>
      <c r="D37" s="25" t="s">
        <v>0</v>
      </c>
      <c r="E37" s="27">
        <v>42296</v>
      </c>
      <c r="F37" s="26">
        <v>0.4284722222222222</v>
      </c>
      <c r="G37" s="25">
        <v>8</v>
      </c>
      <c r="H37" s="25">
        <v>5</v>
      </c>
      <c r="I37" s="25">
        <v>55.524329999999999</v>
      </c>
      <c r="J37" s="25">
        <v>5.008</v>
      </c>
      <c r="K37" s="25">
        <v>1.4</v>
      </c>
      <c r="L37" s="25">
        <v>0.1</v>
      </c>
      <c r="M37" s="25">
        <v>0.14000000000000001</v>
      </c>
      <c r="N37" s="25" t="s">
        <v>25</v>
      </c>
      <c r="O37" s="25">
        <v>4.4999999999999997E-3</v>
      </c>
      <c r="P37" s="25" t="s">
        <v>30</v>
      </c>
    </row>
    <row r="38" spans="1:16" s="25" customFormat="1" x14ac:dyDescent="0.25">
      <c r="A38" s="25" t="s">
        <v>7</v>
      </c>
      <c r="B38" s="25">
        <v>2015</v>
      </c>
      <c r="C38" s="25" t="s">
        <v>292</v>
      </c>
      <c r="D38" s="25" t="s">
        <v>0</v>
      </c>
      <c r="E38" s="27">
        <v>42298</v>
      </c>
      <c r="F38" s="26">
        <v>0.3298611111111111</v>
      </c>
      <c r="I38" s="25">
        <v>57.902500000000003</v>
      </c>
      <c r="J38" s="25">
        <v>10.504</v>
      </c>
      <c r="K38" s="25">
        <v>0</v>
      </c>
      <c r="L38" s="25">
        <v>0</v>
      </c>
      <c r="M38" s="25">
        <v>0</v>
      </c>
      <c r="N38" s="25" t="s">
        <v>63</v>
      </c>
    </row>
    <row r="39" spans="1:16" s="25" customFormat="1" x14ac:dyDescent="0.25">
      <c r="A39" s="25" t="s">
        <v>7</v>
      </c>
      <c r="B39" s="25">
        <v>2015</v>
      </c>
      <c r="C39" s="25" t="s">
        <v>291</v>
      </c>
      <c r="D39" s="25" t="s">
        <v>0</v>
      </c>
      <c r="E39" s="27">
        <v>42303</v>
      </c>
      <c r="F39" s="26">
        <v>0.66111111111111109</v>
      </c>
      <c r="G39" s="25">
        <v>14</v>
      </c>
      <c r="H39" s="25">
        <v>172</v>
      </c>
      <c r="I39" s="25">
        <v>56.674669999999999</v>
      </c>
      <c r="J39" s="25">
        <v>5.6</v>
      </c>
      <c r="K39" s="25">
        <v>4.5</v>
      </c>
      <c r="L39" s="25">
        <v>0.2</v>
      </c>
      <c r="M39" s="25">
        <v>0.9</v>
      </c>
      <c r="N39" s="25" t="s">
        <v>28</v>
      </c>
      <c r="O39" s="25">
        <v>2.1600000000000001E-2</v>
      </c>
      <c r="P39" s="25" t="s">
        <v>28</v>
      </c>
    </row>
    <row r="40" spans="1:16" s="25" customFormat="1" x14ac:dyDescent="0.25">
      <c r="A40" s="25" t="s">
        <v>7</v>
      </c>
      <c r="B40" s="25">
        <v>2015</v>
      </c>
      <c r="C40" s="25" t="s">
        <v>290</v>
      </c>
      <c r="D40" s="25" t="s">
        <v>0</v>
      </c>
      <c r="E40" s="27">
        <v>42310</v>
      </c>
      <c r="F40" s="26">
        <v>0.65972222222222221</v>
      </c>
      <c r="G40" s="25">
        <v>19</v>
      </c>
      <c r="H40" s="25">
        <v>181</v>
      </c>
      <c r="I40" s="25">
        <v>55.504170000000002</v>
      </c>
      <c r="J40" s="25">
        <v>5.1293300000000004</v>
      </c>
      <c r="K40" s="25">
        <v>7.3</v>
      </c>
      <c r="L40" s="25">
        <v>0.7</v>
      </c>
      <c r="M40" s="25">
        <v>5.1100000000000003</v>
      </c>
      <c r="N40" s="25" t="s">
        <v>28</v>
      </c>
      <c r="P40" s="25" t="s">
        <v>30</v>
      </c>
    </row>
    <row r="41" spans="1:16" s="25" customFormat="1" x14ac:dyDescent="0.25">
      <c r="A41" s="25" t="s">
        <v>7</v>
      </c>
      <c r="B41" s="25">
        <v>2015</v>
      </c>
      <c r="C41" s="25" t="s">
        <v>289</v>
      </c>
      <c r="D41" s="25" t="s">
        <v>0</v>
      </c>
      <c r="E41" s="27">
        <v>42311</v>
      </c>
      <c r="F41" s="26">
        <v>0.37083333333333335</v>
      </c>
      <c r="G41" s="25">
        <v>20</v>
      </c>
      <c r="H41" s="25">
        <v>193</v>
      </c>
      <c r="I41" s="25">
        <v>57.838500000000003</v>
      </c>
      <c r="J41" s="25">
        <v>11.15967</v>
      </c>
      <c r="K41" s="25">
        <v>1.1000000000000001</v>
      </c>
      <c r="L41" s="25">
        <v>0.2</v>
      </c>
      <c r="M41" s="25">
        <v>0.22</v>
      </c>
      <c r="N41" s="25" t="s">
        <v>28</v>
      </c>
      <c r="P41" s="25" t="s">
        <v>28</v>
      </c>
    </row>
    <row r="42" spans="1:16" s="25" customFormat="1" x14ac:dyDescent="0.25">
      <c r="A42" s="25" t="s">
        <v>7</v>
      </c>
      <c r="B42" s="25">
        <v>2015</v>
      </c>
      <c r="C42" s="25" t="s">
        <v>288</v>
      </c>
      <c r="D42" s="25" t="s">
        <v>0</v>
      </c>
      <c r="E42" s="27">
        <v>42311</v>
      </c>
      <c r="F42" s="26">
        <v>0.6166666666666667</v>
      </c>
      <c r="G42" s="25">
        <v>10</v>
      </c>
      <c r="H42" s="25">
        <v>254</v>
      </c>
      <c r="I42" s="25">
        <v>57.149329999999999</v>
      </c>
      <c r="J42" s="25">
        <v>8.6441700000000008</v>
      </c>
      <c r="K42" s="25">
        <v>6</v>
      </c>
      <c r="L42" s="25">
        <v>0.2</v>
      </c>
      <c r="M42" s="25">
        <v>1.2</v>
      </c>
      <c r="N42" s="25" t="s">
        <v>28</v>
      </c>
      <c r="O42" s="25">
        <v>4.3200000000000002E-2</v>
      </c>
      <c r="P42" s="25" t="s">
        <v>287</v>
      </c>
    </row>
    <row r="43" spans="1:16" s="25" customFormat="1" x14ac:dyDescent="0.25">
      <c r="A43" s="25" t="s">
        <v>7</v>
      </c>
      <c r="B43" s="25">
        <v>2015</v>
      </c>
      <c r="C43" s="25" t="s">
        <v>286</v>
      </c>
      <c r="D43" s="25" t="s">
        <v>0</v>
      </c>
      <c r="E43" s="27">
        <v>42319</v>
      </c>
      <c r="F43" s="26">
        <v>0.68055555555555547</v>
      </c>
      <c r="G43" s="25">
        <v>33</v>
      </c>
      <c r="H43" s="25">
        <v>250</v>
      </c>
      <c r="I43" s="25">
        <v>55.763330000000003</v>
      </c>
      <c r="J43" s="25">
        <v>6.0583299999999998</v>
      </c>
      <c r="K43" s="25">
        <v>30.5</v>
      </c>
      <c r="L43" s="25">
        <v>0.3</v>
      </c>
      <c r="M43" s="25">
        <v>9.15</v>
      </c>
      <c r="N43" s="25" t="s">
        <v>28</v>
      </c>
      <c r="P43" s="25" t="s">
        <v>24</v>
      </c>
    </row>
    <row r="44" spans="1:16" s="25" customFormat="1" x14ac:dyDescent="0.25">
      <c r="A44" s="25" t="s">
        <v>7</v>
      </c>
      <c r="B44" s="25">
        <v>2015</v>
      </c>
      <c r="C44" s="25" t="s">
        <v>285</v>
      </c>
      <c r="D44" s="25" t="s">
        <v>0</v>
      </c>
      <c r="E44" s="27">
        <v>42327</v>
      </c>
      <c r="F44" s="26">
        <v>0.61388888888888882</v>
      </c>
      <c r="G44" s="25">
        <v>20</v>
      </c>
      <c r="H44" s="25">
        <v>290</v>
      </c>
      <c r="I44" s="25">
        <v>57.807499999999997</v>
      </c>
      <c r="J44" s="25">
        <v>9.9499999999999993</v>
      </c>
      <c r="K44" s="25">
        <v>7.3</v>
      </c>
      <c r="L44" s="25">
        <v>0.2</v>
      </c>
      <c r="M44" s="25">
        <v>1.46</v>
      </c>
      <c r="N44" s="25" t="s">
        <v>28</v>
      </c>
      <c r="O44" s="25">
        <v>2.92E-2</v>
      </c>
      <c r="P44" s="25" t="s">
        <v>28</v>
      </c>
    </row>
    <row r="45" spans="1:16" s="25" customFormat="1" x14ac:dyDescent="0.25">
      <c r="A45" s="25" t="s">
        <v>7</v>
      </c>
      <c r="B45" s="25">
        <v>2015</v>
      </c>
      <c r="C45" s="25" t="s">
        <v>284</v>
      </c>
      <c r="D45" s="25" t="s">
        <v>0</v>
      </c>
      <c r="E45" s="27">
        <v>42354</v>
      </c>
      <c r="F45" s="26">
        <v>0.68611111111111101</v>
      </c>
      <c r="G45" s="25">
        <v>21</v>
      </c>
      <c r="H45" s="25">
        <v>211</v>
      </c>
      <c r="I45" s="25">
        <v>57.809330000000003</v>
      </c>
      <c r="J45" s="25">
        <v>9.7088300000000007</v>
      </c>
      <c r="K45" s="25">
        <v>2.9</v>
      </c>
      <c r="L45" s="25">
        <v>0.2</v>
      </c>
      <c r="M45" s="25">
        <v>0.57999999999999996</v>
      </c>
      <c r="N45" s="25" t="s">
        <v>28</v>
      </c>
      <c r="P45" s="25" t="s">
        <v>28</v>
      </c>
    </row>
    <row r="46" spans="1:16" s="25" customFormat="1" x14ac:dyDescent="0.25">
      <c r="A46" s="25" t="s">
        <v>7</v>
      </c>
      <c r="B46" s="25">
        <v>2015</v>
      </c>
      <c r="C46" s="25" t="s">
        <v>283</v>
      </c>
      <c r="D46" s="25" t="s">
        <v>0</v>
      </c>
      <c r="E46" s="27">
        <v>42167</v>
      </c>
      <c r="F46" s="26">
        <v>0.32222222222222224</v>
      </c>
      <c r="I46" s="25">
        <v>55.15</v>
      </c>
      <c r="J46" s="25">
        <v>7.8683300000000003</v>
      </c>
      <c r="K46" s="25">
        <v>0</v>
      </c>
      <c r="L46" s="25">
        <v>0</v>
      </c>
      <c r="M46" s="25">
        <v>0</v>
      </c>
      <c r="N46" s="25" t="s">
        <v>47</v>
      </c>
      <c r="P46" s="25" t="s">
        <v>28</v>
      </c>
    </row>
    <row r="47" spans="1:16" s="25" customFormat="1" x14ac:dyDescent="0.25">
      <c r="A47" s="25" t="s">
        <v>7</v>
      </c>
      <c r="B47" s="25">
        <v>2015</v>
      </c>
      <c r="C47" s="25" t="s">
        <v>282</v>
      </c>
      <c r="D47" s="25" t="s">
        <v>0</v>
      </c>
      <c r="E47" s="27">
        <v>42167</v>
      </c>
      <c r="F47" s="26">
        <v>0.74791666666666667</v>
      </c>
      <c r="G47" s="25">
        <v>1</v>
      </c>
      <c r="H47" s="25">
        <v>250</v>
      </c>
      <c r="I47" s="25">
        <v>55.276670000000003</v>
      </c>
      <c r="J47" s="25">
        <v>7.5833300000000001</v>
      </c>
      <c r="K47" s="25">
        <v>0.8</v>
      </c>
      <c r="L47" s="25">
        <v>0.1</v>
      </c>
      <c r="M47" s="25">
        <v>0.08</v>
      </c>
      <c r="N47" s="25" t="s">
        <v>28</v>
      </c>
      <c r="P47" s="25" t="s">
        <v>28</v>
      </c>
    </row>
    <row r="48" spans="1:16" s="25" customFormat="1" x14ac:dyDescent="0.25">
      <c r="A48" s="25" t="s">
        <v>7</v>
      </c>
      <c r="B48" s="25">
        <v>2015</v>
      </c>
      <c r="C48" s="25" t="s">
        <v>281</v>
      </c>
      <c r="D48" s="25" t="s">
        <v>0</v>
      </c>
      <c r="E48" s="27">
        <v>42235</v>
      </c>
      <c r="F48" s="26">
        <v>0.34861111111111115</v>
      </c>
      <c r="G48" s="25">
        <v>5</v>
      </c>
      <c r="H48" s="25">
        <v>125</v>
      </c>
      <c r="I48" s="25">
        <v>55.45167</v>
      </c>
      <c r="J48" s="25">
        <v>6.57</v>
      </c>
      <c r="K48" s="25">
        <v>17.2</v>
      </c>
      <c r="L48" s="25">
        <v>0.8</v>
      </c>
      <c r="M48" s="25">
        <v>13.76</v>
      </c>
      <c r="N48" s="25" t="s">
        <v>47</v>
      </c>
      <c r="P48" s="25" t="s">
        <v>28</v>
      </c>
    </row>
    <row r="49" spans="1:16" s="25" customFormat="1" x14ac:dyDescent="0.25">
      <c r="A49" s="25" t="s">
        <v>7</v>
      </c>
      <c r="B49" s="25">
        <v>2015</v>
      </c>
      <c r="C49" s="25" t="s">
        <v>280</v>
      </c>
      <c r="D49" s="25" t="s">
        <v>0</v>
      </c>
      <c r="E49" s="27">
        <v>42211</v>
      </c>
      <c r="F49" s="26">
        <v>0.79861111111111116</v>
      </c>
      <c r="G49" s="25">
        <v>5</v>
      </c>
      <c r="H49" s="25">
        <v>191</v>
      </c>
      <c r="I49" s="25">
        <v>55.435000000000002</v>
      </c>
      <c r="J49" s="25">
        <v>6.3033299999999999</v>
      </c>
      <c r="K49" s="25">
        <v>73.400000000000006</v>
      </c>
      <c r="L49" s="25">
        <v>3</v>
      </c>
      <c r="M49" s="25">
        <v>220.2</v>
      </c>
      <c r="N49" s="25" t="s">
        <v>47</v>
      </c>
      <c r="P49" s="25" t="s">
        <v>28</v>
      </c>
    </row>
    <row r="50" spans="1:16" s="25" customFormat="1" x14ac:dyDescent="0.25">
      <c r="A50" s="25" t="s">
        <v>7</v>
      </c>
      <c r="B50" s="25">
        <v>2015</v>
      </c>
      <c r="C50" s="25" t="s">
        <v>279</v>
      </c>
      <c r="D50" s="25" t="s">
        <v>0</v>
      </c>
      <c r="E50" s="27">
        <v>42218</v>
      </c>
      <c r="F50" s="26">
        <v>0.84861111111111109</v>
      </c>
      <c r="G50" s="25">
        <v>6</v>
      </c>
      <c r="H50" s="25">
        <v>178</v>
      </c>
      <c r="I50" s="25">
        <v>55.503329999999998</v>
      </c>
      <c r="J50" s="25">
        <v>5.1766699999999997</v>
      </c>
      <c r="K50" s="25">
        <v>2.1</v>
      </c>
      <c r="L50" s="25">
        <v>0.4</v>
      </c>
      <c r="M50" s="25">
        <v>0.84</v>
      </c>
      <c r="N50" s="25" t="s">
        <v>25</v>
      </c>
      <c r="P50" s="25" t="s">
        <v>28</v>
      </c>
    </row>
    <row r="51" spans="1:16" s="25" customFormat="1" x14ac:dyDescent="0.25">
      <c r="A51" s="25" t="s">
        <v>7</v>
      </c>
      <c r="B51" s="25">
        <v>2015</v>
      </c>
      <c r="C51" s="25" t="s">
        <v>278</v>
      </c>
      <c r="D51" s="25" t="s">
        <v>0</v>
      </c>
      <c r="E51" s="27">
        <v>42041</v>
      </c>
      <c r="F51" s="26">
        <v>0.56874999999999998</v>
      </c>
      <c r="G51" s="25">
        <v>6</v>
      </c>
      <c r="H51" s="25">
        <v>330</v>
      </c>
      <c r="I51" s="25">
        <v>55.466670000000001</v>
      </c>
      <c r="J51" s="25">
        <v>5.1666699999999999</v>
      </c>
      <c r="K51" s="25">
        <v>8</v>
      </c>
      <c r="L51" s="25">
        <v>0.2</v>
      </c>
      <c r="M51" s="25">
        <v>1.6</v>
      </c>
      <c r="N51" s="25" t="s">
        <v>25</v>
      </c>
      <c r="O51" s="25">
        <v>0.151</v>
      </c>
      <c r="P51" s="25" t="s">
        <v>30</v>
      </c>
    </row>
    <row r="52" spans="1:16" s="25" customFormat="1" x14ac:dyDescent="0.25">
      <c r="A52" s="25" t="s">
        <v>7</v>
      </c>
      <c r="B52" s="25">
        <v>2015</v>
      </c>
      <c r="C52" s="25" t="s">
        <v>277</v>
      </c>
      <c r="D52" s="25" t="s">
        <v>0</v>
      </c>
      <c r="E52" s="27">
        <v>42039</v>
      </c>
      <c r="F52" s="26">
        <v>0.33680555555555558</v>
      </c>
      <c r="G52" s="25">
        <v>3</v>
      </c>
      <c r="H52" s="25">
        <v>100</v>
      </c>
      <c r="I52" s="25">
        <v>55.48</v>
      </c>
      <c r="J52" s="25">
        <v>5.125</v>
      </c>
      <c r="K52" s="25">
        <v>2.4</v>
      </c>
      <c r="L52" s="25">
        <v>0.1</v>
      </c>
      <c r="M52" s="25">
        <v>0.24</v>
      </c>
      <c r="N52" s="25" t="s">
        <v>47</v>
      </c>
      <c r="O52" s="25">
        <v>1.4200000000000001E-2</v>
      </c>
      <c r="P52" s="25" t="s">
        <v>30</v>
      </c>
    </row>
    <row r="53" spans="1:16" s="25" customFormat="1" x14ac:dyDescent="0.25">
      <c r="A53" s="25" t="s">
        <v>7</v>
      </c>
      <c r="B53" s="25">
        <v>2015</v>
      </c>
      <c r="C53" s="25" t="s">
        <v>276</v>
      </c>
      <c r="D53" s="25" t="s">
        <v>0</v>
      </c>
      <c r="E53" s="27">
        <v>42218</v>
      </c>
      <c r="F53" s="26">
        <v>0.85</v>
      </c>
      <c r="G53" s="25">
        <v>6</v>
      </c>
      <c r="H53" s="25">
        <v>172</v>
      </c>
      <c r="I53" s="25">
        <v>55.566670000000002</v>
      </c>
      <c r="J53" s="25">
        <v>5.1100000000000003</v>
      </c>
      <c r="K53" s="25">
        <v>2.1</v>
      </c>
      <c r="L53" s="25">
        <v>0.3</v>
      </c>
      <c r="M53" s="25">
        <v>0.63</v>
      </c>
      <c r="N53" s="25" t="s">
        <v>25</v>
      </c>
      <c r="P53" s="25" t="s">
        <v>28</v>
      </c>
    </row>
    <row r="54" spans="1:16" s="25" customFormat="1" x14ac:dyDescent="0.25">
      <c r="A54" s="25" t="s">
        <v>7</v>
      </c>
      <c r="B54" s="25">
        <v>2015</v>
      </c>
      <c r="C54" s="25" t="s">
        <v>275</v>
      </c>
      <c r="D54" s="25" t="s">
        <v>0</v>
      </c>
      <c r="E54" s="27">
        <v>42041</v>
      </c>
      <c r="F54" s="26">
        <v>0.56944444444444442</v>
      </c>
      <c r="G54" s="25">
        <v>5</v>
      </c>
      <c r="H54" s="25">
        <v>330</v>
      </c>
      <c r="I54" s="25">
        <v>55.53</v>
      </c>
      <c r="J54" s="25">
        <v>5.0716700000000001</v>
      </c>
      <c r="K54" s="25">
        <v>6.6</v>
      </c>
      <c r="L54" s="25">
        <v>0.2</v>
      </c>
      <c r="M54" s="25">
        <v>1.32</v>
      </c>
      <c r="N54" s="25" t="s">
        <v>25</v>
      </c>
      <c r="O54" s="25">
        <v>4.8599999999999997E-2</v>
      </c>
      <c r="P54" s="25" t="s">
        <v>30</v>
      </c>
    </row>
    <row r="55" spans="1:16" s="25" customFormat="1" x14ac:dyDescent="0.25">
      <c r="A55" s="25" t="s">
        <v>7</v>
      </c>
      <c r="B55" s="25">
        <v>2015</v>
      </c>
      <c r="C55" s="25" t="s">
        <v>274</v>
      </c>
      <c r="D55" s="25" t="s">
        <v>0</v>
      </c>
      <c r="E55" s="27">
        <v>42167</v>
      </c>
      <c r="F55" s="26">
        <v>0.78680555555555554</v>
      </c>
      <c r="G55" s="25">
        <v>4</v>
      </c>
      <c r="H55" s="25">
        <v>30</v>
      </c>
      <c r="I55" s="25">
        <v>55.501669999999997</v>
      </c>
      <c r="J55" s="25">
        <v>5.0433300000000001</v>
      </c>
      <c r="K55" s="25">
        <v>10.199999999999999</v>
      </c>
      <c r="L55" s="25">
        <v>0.3</v>
      </c>
      <c r="M55" s="25">
        <v>3.06</v>
      </c>
      <c r="N55" s="25" t="s">
        <v>25</v>
      </c>
      <c r="O55" s="25">
        <v>0.1515</v>
      </c>
      <c r="P55" s="25" t="s">
        <v>30</v>
      </c>
    </row>
    <row r="56" spans="1:16" s="25" customFormat="1" x14ac:dyDescent="0.25">
      <c r="A56" s="25" t="s">
        <v>7</v>
      </c>
      <c r="B56" s="25">
        <v>2015</v>
      </c>
      <c r="C56" s="25" t="s">
        <v>273</v>
      </c>
      <c r="D56" s="25" t="s">
        <v>0</v>
      </c>
      <c r="E56" s="27">
        <v>42211</v>
      </c>
      <c r="F56" s="26">
        <v>0.83263888888888893</v>
      </c>
      <c r="G56" s="25">
        <v>5</v>
      </c>
      <c r="H56" s="25">
        <v>145</v>
      </c>
      <c r="I56" s="25">
        <v>55.536670000000001</v>
      </c>
      <c r="J56" s="25">
        <v>5.04</v>
      </c>
      <c r="K56" s="25">
        <v>2.0499999999999998</v>
      </c>
      <c r="L56" s="25">
        <v>2.0299999999999998</v>
      </c>
      <c r="M56" s="25">
        <v>4.16</v>
      </c>
      <c r="N56" s="25" t="s">
        <v>28</v>
      </c>
      <c r="O56" s="25">
        <v>0.1149</v>
      </c>
      <c r="P56" s="25" t="s">
        <v>30</v>
      </c>
    </row>
    <row r="57" spans="1:16" s="25" customFormat="1" x14ac:dyDescent="0.25">
      <c r="A57" s="25" t="s">
        <v>7</v>
      </c>
      <c r="B57" s="25">
        <v>2015</v>
      </c>
      <c r="C57" s="25" t="s">
        <v>272</v>
      </c>
      <c r="D57" s="25" t="s">
        <v>0</v>
      </c>
      <c r="E57" s="27">
        <v>42314</v>
      </c>
      <c r="F57" s="26">
        <v>0.35486111111111113</v>
      </c>
      <c r="G57" s="25">
        <v>8</v>
      </c>
      <c r="H57" s="25">
        <v>190</v>
      </c>
      <c r="I57" s="25">
        <v>55.736669999999997</v>
      </c>
      <c r="J57" s="25">
        <v>5.0266700000000002</v>
      </c>
      <c r="K57" s="25">
        <v>1.7</v>
      </c>
      <c r="L57" s="25">
        <v>1.1000000000000001</v>
      </c>
      <c r="M57" s="25">
        <v>1.87</v>
      </c>
      <c r="N57" s="25" t="s">
        <v>25</v>
      </c>
      <c r="P57" s="25" t="s">
        <v>28</v>
      </c>
    </row>
    <row r="58" spans="1:16" s="25" customFormat="1" x14ac:dyDescent="0.25">
      <c r="A58" s="25" t="s">
        <v>7</v>
      </c>
      <c r="B58" s="25">
        <v>2015</v>
      </c>
      <c r="C58" s="25" t="s">
        <v>271</v>
      </c>
      <c r="D58" s="25" t="s">
        <v>0</v>
      </c>
      <c r="E58" s="27">
        <v>42200</v>
      </c>
      <c r="F58" s="26">
        <v>0.83750000000000002</v>
      </c>
      <c r="G58" s="25">
        <v>7</v>
      </c>
      <c r="H58" s="25">
        <v>10</v>
      </c>
      <c r="I58" s="25">
        <v>55.774999999999999</v>
      </c>
      <c r="J58" s="25">
        <v>4.7616699999999996</v>
      </c>
      <c r="K58" s="25">
        <v>1.4</v>
      </c>
      <c r="L58" s="25">
        <v>0.7</v>
      </c>
      <c r="M58" s="25">
        <v>0.98</v>
      </c>
      <c r="N58" s="25" t="s">
        <v>25</v>
      </c>
      <c r="P58" s="25" t="s">
        <v>28</v>
      </c>
    </row>
    <row r="59" spans="1:16" s="25" customFormat="1" x14ac:dyDescent="0.25">
      <c r="A59" s="25" t="s">
        <v>7</v>
      </c>
      <c r="B59" s="25">
        <v>2015</v>
      </c>
      <c r="C59" s="25" t="s">
        <v>270</v>
      </c>
      <c r="D59" s="25" t="s">
        <v>0</v>
      </c>
      <c r="E59" s="27">
        <v>42200</v>
      </c>
      <c r="F59" s="26">
        <v>0.83680555555555547</v>
      </c>
      <c r="G59" s="25">
        <v>7</v>
      </c>
      <c r="H59" s="25">
        <v>10</v>
      </c>
      <c r="I59" s="25">
        <v>55.74333</v>
      </c>
      <c r="J59" s="25">
        <v>4.7566699999999997</v>
      </c>
      <c r="K59" s="25">
        <v>4.8</v>
      </c>
      <c r="L59" s="25">
        <v>0.8</v>
      </c>
      <c r="M59" s="25">
        <v>3.84</v>
      </c>
      <c r="N59" s="25" t="s">
        <v>25</v>
      </c>
      <c r="P59" s="25" t="s">
        <v>28</v>
      </c>
    </row>
    <row r="60" spans="1:16" s="25" customFormat="1" x14ac:dyDescent="0.25">
      <c r="A60" s="25" t="s">
        <v>7</v>
      </c>
      <c r="B60" s="25">
        <v>2015</v>
      </c>
      <c r="C60" s="25" t="s">
        <v>269</v>
      </c>
      <c r="D60" s="25" t="s">
        <v>0</v>
      </c>
      <c r="E60" s="27">
        <v>42101</v>
      </c>
      <c r="F60" s="26">
        <v>0.8208333333333333</v>
      </c>
      <c r="I60" s="25">
        <v>55.463329999999999</v>
      </c>
      <c r="J60" s="25">
        <v>5.0933299999999999</v>
      </c>
      <c r="K60" s="25">
        <v>2.8</v>
      </c>
      <c r="L60" s="25">
        <v>0.1</v>
      </c>
      <c r="M60" s="25">
        <v>0.28000000000000003</v>
      </c>
      <c r="N60" s="25" t="s">
        <v>25</v>
      </c>
      <c r="P60" s="25" t="s">
        <v>30</v>
      </c>
    </row>
    <row r="61" spans="1:16" s="25" customFormat="1" x14ac:dyDescent="0.25">
      <c r="A61" s="25" t="s">
        <v>7</v>
      </c>
      <c r="B61" s="25">
        <v>2015</v>
      </c>
      <c r="C61" s="25" t="s">
        <v>268</v>
      </c>
      <c r="D61" s="25" t="s">
        <v>0</v>
      </c>
      <c r="E61" s="27">
        <v>42101</v>
      </c>
      <c r="F61" s="26">
        <v>0.82152777777777775</v>
      </c>
      <c r="I61" s="25">
        <v>55.534999999999997</v>
      </c>
      <c r="J61" s="25">
        <v>5.0416699999999999</v>
      </c>
      <c r="K61" s="25">
        <v>2</v>
      </c>
      <c r="L61" s="25">
        <v>0.2</v>
      </c>
      <c r="M61" s="25">
        <v>0.4</v>
      </c>
      <c r="N61" s="25" t="s">
        <v>25</v>
      </c>
      <c r="P61" s="25" t="s">
        <v>30</v>
      </c>
    </row>
    <row r="62" spans="1:16" s="25" customFormat="1" x14ac:dyDescent="0.25">
      <c r="A62" s="25" t="s">
        <v>7</v>
      </c>
      <c r="B62" s="25">
        <v>2015</v>
      </c>
      <c r="C62" s="25" t="s">
        <v>267</v>
      </c>
      <c r="D62" s="25" t="s">
        <v>0</v>
      </c>
      <c r="E62" s="27">
        <v>42200</v>
      </c>
      <c r="F62" s="26">
        <v>0.40902777777777777</v>
      </c>
      <c r="I62" s="25">
        <v>57.889699999999998</v>
      </c>
      <c r="J62" s="25">
        <v>11.166</v>
      </c>
      <c r="K62" s="25">
        <v>2.96</v>
      </c>
      <c r="L62" s="25">
        <v>1</v>
      </c>
      <c r="M62" s="25">
        <v>2.96</v>
      </c>
      <c r="N62" s="25" t="s">
        <v>28</v>
      </c>
      <c r="P62" s="25" t="s">
        <v>28</v>
      </c>
    </row>
    <row r="63" spans="1:16" s="25" customFormat="1" x14ac:dyDescent="0.25">
      <c r="A63" s="25" t="s">
        <v>7</v>
      </c>
      <c r="B63" s="25">
        <v>2015</v>
      </c>
      <c r="C63" s="25" t="s">
        <v>266</v>
      </c>
      <c r="D63" s="25" t="s">
        <v>0</v>
      </c>
      <c r="E63" s="27">
        <v>42297</v>
      </c>
      <c r="F63" s="26">
        <v>0.45833333333333331</v>
      </c>
      <c r="I63" s="25">
        <v>57.92483</v>
      </c>
      <c r="J63" s="25">
        <v>10.526669999999999</v>
      </c>
      <c r="K63" s="25">
        <v>17</v>
      </c>
      <c r="L63" s="25">
        <v>0.1</v>
      </c>
      <c r="M63" s="25">
        <v>1.7</v>
      </c>
      <c r="N63" s="25" t="s">
        <v>28</v>
      </c>
      <c r="P63" s="25" t="s">
        <v>28</v>
      </c>
    </row>
    <row r="64" spans="1:16" s="25" customFormat="1" x14ac:dyDescent="0.25">
      <c r="A64" s="25" t="s">
        <v>8</v>
      </c>
      <c r="B64" s="25">
        <v>2015</v>
      </c>
      <c r="C64" s="25" t="s">
        <v>265</v>
      </c>
      <c r="D64" s="25" t="s">
        <v>0</v>
      </c>
      <c r="E64" s="27">
        <v>42053</v>
      </c>
      <c r="F64" s="26">
        <v>0.57916666666666672</v>
      </c>
      <c r="G64" s="25">
        <v>5</v>
      </c>
      <c r="H64" s="25">
        <v>200</v>
      </c>
      <c r="I64" s="25">
        <v>49.26</v>
      </c>
      <c r="J64" s="25">
        <v>-4.28</v>
      </c>
      <c r="K64" s="25">
        <v>10</v>
      </c>
      <c r="L64" s="25">
        <v>0.2</v>
      </c>
      <c r="M64" s="25">
        <v>20</v>
      </c>
      <c r="N64" s="25" t="s">
        <v>25</v>
      </c>
      <c r="O64" s="25">
        <v>0.8</v>
      </c>
      <c r="P64" s="25" t="s">
        <v>24</v>
      </c>
    </row>
    <row r="65" spans="1:16" s="25" customFormat="1" x14ac:dyDescent="0.25">
      <c r="A65" s="25" t="s">
        <v>8</v>
      </c>
      <c r="B65" s="25">
        <v>2015</v>
      </c>
      <c r="C65" s="25" t="s">
        <v>264</v>
      </c>
      <c r="D65" s="25" t="s">
        <v>0</v>
      </c>
      <c r="E65" s="27">
        <v>42090</v>
      </c>
      <c r="F65" s="26">
        <v>0.60416666666666663</v>
      </c>
      <c r="G65" s="25">
        <v>5</v>
      </c>
      <c r="H65" s="25">
        <v>330</v>
      </c>
      <c r="I65" s="25">
        <v>49.2119</v>
      </c>
      <c r="J65" s="25">
        <v>-0.45529999999999998</v>
      </c>
      <c r="K65" s="25">
        <v>0.9</v>
      </c>
      <c r="L65" s="25">
        <v>5.0000000000000001E-3</v>
      </c>
      <c r="M65" s="25">
        <v>5.0000000000000001E-3</v>
      </c>
      <c r="N65" s="25" t="s">
        <v>25</v>
      </c>
      <c r="O65" s="25">
        <v>0.59</v>
      </c>
      <c r="P65" s="25" t="s">
        <v>24</v>
      </c>
    </row>
    <row r="66" spans="1:16" s="25" customFormat="1" x14ac:dyDescent="0.25">
      <c r="A66" s="25" t="s">
        <v>8</v>
      </c>
      <c r="B66" s="25">
        <v>2015</v>
      </c>
      <c r="C66" s="25" t="s">
        <v>263</v>
      </c>
      <c r="D66" s="25" t="s">
        <v>0</v>
      </c>
      <c r="E66" s="27">
        <v>42167</v>
      </c>
      <c r="F66" s="26">
        <v>0.45555555555555555</v>
      </c>
      <c r="G66" s="25">
        <v>5</v>
      </c>
      <c r="H66" s="25">
        <v>190</v>
      </c>
      <c r="I66" s="25">
        <v>48.215899999999998</v>
      </c>
      <c r="J66" s="25">
        <v>-4.4678000000000004</v>
      </c>
      <c r="K66" s="25">
        <v>0.74</v>
      </c>
      <c r="L66" s="25">
        <v>0.06</v>
      </c>
      <c r="M66" s="25">
        <v>4.3999999999999997E-2</v>
      </c>
      <c r="N66" s="25" t="s">
        <v>25</v>
      </c>
      <c r="O66" s="25">
        <v>18</v>
      </c>
      <c r="P66" s="25" t="s">
        <v>262</v>
      </c>
    </row>
    <row r="67" spans="1:16" s="25" customFormat="1" x14ac:dyDescent="0.25">
      <c r="A67" s="25" t="s">
        <v>8</v>
      </c>
      <c r="B67" s="25">
        <v>2015</v>
      </c>
      <c r="C67" s="25" t="s">
        <v>261</v>
      </c>
      <c r="D67" s="25" t="s">
        <v>0</v>
      </c>
      <c r="E67" s="27">
        <v>42179</v>
      </c>
      <c r="F67" s="26">
        <v>0.75902777777777775</v>
      </c>
      <c r="G67" s="25">
        <v>2.5</v>
      </c>
      <c r="H67" s="25">
        <v>270</v>
      </c>
      <c r="I67" s="25">
        <v>49.285499999999999</v>
      </c>
      <c r="J67" s="25">
        <v>-3.4878</v>
      </c>
      <c r="K67" s="25">
        <v>0.4</v>
      </c>
      <c r="L67" s="25">
        <v>0.1</v>
      </c>
      <c r="M67" s="25">
        <v>0.04</v>
      </c>
      <c r="N67" s="25" t="s">
        <v>25</v>
      </c>
      <c r="O67" s="25">
        <v>1.6E-2</v>
      </c>
      <c r="P67" s="25" t="s">
        <v>24</v>
      </c>
    </row>
    <row r="68" spans="1:16" s="25" customFormat="1" x14ac:dyDescent="0.25">
      <c r="A68" s="25" t="s">
        <v>8</v>
      </c>
      <c r="B68" s="25">
        <v>2015</v>
      </c>
      <c r="C68" s="25" t="s">
        <v>260</v>
      </c>
      <c r="D68" s="25" t="s">
        <v>0</v>
      </c>
      <c r="E68" s="27">
        <v>42181</v>
      </c>
      <c r="F68" s="26">
        <v>0.56458333333333333</v>
      </c>
      <c r="G68" s="25">
        <v>5</v>
      </c>
      <c r="H68" s="25">
        <v>360</v>
      </c>
      <c r="I68" s="25">
        <v>49.3</v>
      </c>
      <c r="J68" s="25">
        <v>3.5999999999999997E-2</v>
      </c>
      <c r="N68" s="25" t="s">
        <v>25</v>
      </c>
      <c r="O68" s="25">
        <v>0.5</v>
      </c>
      <c r="P68" s="25" t="s">
        <v>24</v>
      </c>
    </row>
    <row r="69" spans="1:16" s="25" customFormat="1" x14ac:dyDescent="0.25">
      <c r="A69" s="25" t="s">
        <v>8</v>
      </c>
      <c r="B69" s="25">
        <v>2015</v>
      </c>
      <c r="C69" s="25" t="s">
        <v>259</v>
      </c>
      <c r="D69" s="25" t="s">
        <v>0</v>
      </c>
      <c r="E69" s="27">
        <v>42191</v>
      </c>
      <c r="F69" s="26">
        <v>0.15972222222222224</v>
      </c>
      <c r="G69" s="25">
        <v>13</v>
      </c>
      <c r="H69" s="25">
        <v>200</v>
      </c>
      <c r="I69" s="25">
        <v>48.42</v>
      </c>
      <c r="J69" s="25">
        <v>-5.54</v>
      </c>
      <c r="K69" s="25">
        <v>1.8</v>
      </c>
      <c r="L69" s="25">
        <v>0.05</v>
      </c>
      <c r="M69" s="25">
        <v>0.09</v>
      </c>
      <c r="N69" s="25" t="s">
        <v>47</v>
      </c>
      <c r="O69" s="25" t="s">
        <v>16</v>
      </c>
      <c r="P69" s="25" t="s">
        <v>24</v>
      </c>
    </row>
    <row r="70" spans="1:16" s="25" customFormat="1" x14ac:dyDescent="0.25">
      <c r="A70" s="25" t="s">
        <v>8</v>
      </c>
      <c r="B70" s="25">
        <v>2015</v>
      </c>
      <c r="C70" s="25" t="s">
        <v>258</v>
      </c>
      <c r="D70" s="25" t="s">
        <v>0</v>
      </c>
      <c r="E70" s="27">
        <v>42221</v>
      </c>
      <c r="F70" s="26">
        <v>0.84722222222222221</v>
      </c>
      <c r="G70" s="25">
        <v>2.5</v>
      </c>
      <c r="H70" s="25">
        <v>283</v>
      </c>
      <c r="I70" s="25">
        <v>49.328000000000003</v>
      </c>
      <c r="J70" s="25">
        <v>-1.0629999999999999</v>
      </c>
      <c r="K70" s="25">
        <v>0.05</v>
      </c>
      <c r="L70" s="25">
        <v>0.02</v>
      </c>
      <c r="M70" s="25">
        <v>1E-3</v>
      </c>
      <c r="N70" s="25" t="s">
        <v>25</v>
      </c>
      <c r="O70" s="25">
        <v>4.0000000000000001E-3</v>
      </c>
      <c r="P70" s="25" t="s">
        <v>24</v>
      </c>
    </row>
    <row r="71" spans="1:16" s="25" customFormat="1" x14ac:dyDescent="0.25">
      <c r="A71" s="25" t="s">
        <v>8</v>
      </c>
      <c r="B71" s="25">
        <v>2015</v>
      </c>
      <c r="C71" s="25" t="s">
        <v>257</v>
      </c>
      <c r="D71" s="25" t="s">
        <v>0</v>
      </c>
      <c r="E71" s="27">
        <v>42255</v>
      </c>
      <c r="F71" s="26">
        <v>0.60416666666666663</v>
      </c>
      <c r="G71" s="25">
        <v>7.7</v>
      </c>
      <c r="H71" s="25">
        <v>90</v>
      </c>
      <c r="I71" s="25">
        <v>49.334200000000003</v>
      </c>
      <c r="J71" s="25">
        <v>-3.0499999999999999E-2</v>
      </c>
      <c r="K71" s="25">
        <v>0.5</v>
      </c>
      <c r="L71" s="25">
        <v>5.0000000000000001E-3</v>
      </c>
      <c r="M71" s="25">
        <v>3.0000000000000001E-3</v>
      </c>
      <c r="N71" s="25" t="s">
        <v>25</v>
      </c>
      <c r="O71" s="25">
        <v>1E-3</v>
      </c>
      <c r="P71" s="25" t="s">
        <v>24</v>
      </c>
    </row>
    <row r="72" spans="1:16" s="25" customFormat="1" x14ac:dyDescent="0.25">
      <c r="A72" s="25" t="s">
        <v>8</v>
      </c>
      <c r="B72" s="25">
        <v>2015</v>
      </c>
      <c r="C72" s="25" t="s">
        <v>256</v>
      </c>
      <c r="D72" s="25" t="s">
        <v>0</v>
      </c>
      <c r="E72" s="27">
        <v>42296</v>
      </c>
      <c r="F72" s="26">
        <v>0.56597222222222221</v>
      </c>
      <c r="G72" s="25">
        <v>5</v>
      </c>
      <c r="H72" s="25">
        <v>40</v>
      </c>
      <c r="I72" s="25">
        <v>49.353999999999999</v>
      </c>
      <c r="J72" s="25">
        <v>-0.1135</v>
      </c>
      <c r="K72" s="25">
        <v>3</v>
      </c>
      <c r="L72" s="25">
        <v>0.05</v>
      </c>
      <c r="M72" s="25">
        <v>0.15</v>
      </c>
      <c r="N72" s="25" t="s">
        <v>25</v>
      </c>
      <c r="O72" s="25">
        <v>4.7999999999999996E-3</v>
      </c>
      <c r="P72" s="25" t="s">
        <v>24</v>
      </c>
    </row>
    <row r="73" spans="1:16" s="25" customFormat="1" x14ac:dyDescent="0.25">
      <c r="A73" s="25" t="s">
        <v>8</v>
      </c>
      <c r="B73" s="25">
        <v>2015</v>
      </c>
      <c r="C73" s="25" t="s">
        <v>255</v>
      </c>
      <c r="D73" s="25" t="s">
        <v>0</v>
      </c>
      <c r="E73" s="27">
        <v>42320</v>
      </c>
      <c r="F73" s="26">
        <v>0.65416666666666667</v>
      </c>
      <c r="G73" s="25">
        <v>7.7</v>
      </c>
      <c r="H73" s="25">
        <v>220</v>
      </c>
      <c r="I73" s="25">
        <v>47.5</v>
      </c>
      <c r="J73" s="25">
        <v>-4.37</v>
      </c>
      <c r="K73" s="25">
        <v>2.6</v>
      </c>
      <c r="L73" s="25">
        <v>0.01</v>
      </c>
      <c r="M73" s="25">
        <v>2.5999999999999999E-2</v>
      </c>
      <c r="N73" s="25" t="s">
        <v>25</v>
      </c>
      <c r="O73" s="25">
        <v>4.0000000000000001E-3</v>
      </c>
      <c r="P73" s="25" t="s">
        <v>24</v>
      </c>
    </row>
    <row r="74" spans="1:16" s="25" customFormat="1" x14ac:dyDescent="0.25">
      <c r="A74" s="25" t="s">
        <v>10</v>
      </c>
      <c r="B74" s="25">
        <v>2015</v>
      </c>
      <c r="C74" s="25" t="s">
        <v>254</v>
      </c>
      <c r="D74" s="25" t="s">
        <v>0</v>
      </c>
      <c r="E74" s="27">
        <v>42008</v>
      </c>
      <c r="F74" s="26">
        <v>0.6</v>
      </c>
      <c r="G74" s="25">
        <v>2</v>
      </c>
      <c r="H74" s="25">
        <v>300</v>
      </c>
      <c r="I74" s="25">
        <v>52.013330000000003</v>
      </c>
      <c r="J74" s="25">
        <v>4.1166700000000001</v>
      </c>
      <c r="K74" s="25">
        <v>10</v>
      </c>
      <c r="L74" s="25">
        <v>0</v>
      </c>
      <c r="M74" s="25">
        <v>0</v>
      </c>
      <c r="N74" s="25" t="s">
        <v>28</v>
      </c>
      <c r="P74" s="25" t="s">
        <v>28</v>
      </c>
    </row>
    <row r="75" spans="1:16" s="25" customFormat="1" x14ac:dyDescent="0.25">
      <c r="A75" s="25" t="s">
        <v>10</v>
      </c>
      <c r="B75" s="25">
        <v>2015</v>
      </c>
      <c r="C75" s="25" t="s">
        <v>253</v>
      </c>
      <c r="D75" s="25" t="s">
        <v>0</v>
      </c>
      <c r="E75" s="27">
        <v>42008</v>
      </c>
      <c r="F75" s="26">
        <v>0.68402777777777779</v>
      </c>
      <c r="G75" s="25">
        <v>11</v>
      </c>
      <c r="H75" s="25">
        <v>275</v>
      </c>
      <c r="I75" s="25">
        <v>54.416670000000003</v>
      </c>
      <c r="J75" s="25">
        <v>4.8533299999999997</v>
      </c>
      <c r="K75" s="25">
        <v>9.6999999999999993</v>
      </c>
      <c r="L75" s="25">
        <v>0.01</v>
      </c>
      <c r="M75" s="25">
        <v>0.03</v>
      </c>
      <c r="N75" s="25" t="s">
        <v>47</v>
      </c>
      <c r="P75" s="25" t="s">
        <v>24</v>
      </c>
    </row>
    <row r="76" spans="1:16" s="25" customFormat="1" x14ac:dyDescent="0.25">
      <c r="A76" s="25" t="s">
        <v>10</v>
      </c>
      <c r="B76" s="25">
        <v>2015</v>
      </c>
      <c r="C76" s="25" t="s">
        <v>252</v>
      </c>
      <c r="D76" s="25" t="s">
        <v>0</v>
      </c>
      <c r="E76" s="27">
        <v>42021</v>
      </c>
      <c r="F76" s="26">
        <v>0.5708333333333333</v>
      </c>
      <c r="G76" s="25">
        <v>9</v>
      </c>
      <c r="H76" s="25">
        <v>204</v>
      </c>
      <c r="I76" s="25">
        <v>51.94</v>
      </c>
      <c r="J76" s="25">
        <v>3.0449999999999999</v>
      </c>
      <c r="K76" s="25">
        <v>6.6</v>
      </c>
      <c r="L76" s="25">
        <v>0.1</v>
      </c>
      <c r="M76" s="25">
        <v>0.53</v>
      </c>
      <c r="N76" s="25" t="s">
        <v>47</v>
      </c>
      <c r="P76" s="25" t="s">
        <v>24</v>
      </c>
    </row>
    <row r="77" spans="1:16" s="25" customFormat="1" x14ac:dyDescent="0.25">
      <c r="A77" s="25" t="s">
        <v>10</v>
      </c>
      <c r="B77" s="25">
        <v>2015</v>
      </c>
      <c r="C77" s="25" t="s">
        <v>251</v>
      </c>
      <c r="D77" s="25" t="s">
        <v>0</v>
      </c>
      <c r="E77" s="27">
        <v>42031</v>
      </c>
      <c r="F77" s="26">
        <v>0.47916666666666669</v>
      </c>
      <c r="G77" s="25">
        <v>6</v>
      </c>
      <c r="H77" s="25">
        <v>305</v>
      </c>
      <c r="I77" s="25">
        <v>52.480559999999997</v>
      </c>
      <c r="J77" s="25">
        <v>2.99722</v>
      </c>
      <c r="K77" s="25">
        <v>7</v>
      </c>
      <c r="L77" s="25">
        <v>0.05</v>
      </c>
      <c r="M77" s="25">
        <v>0.11</v>
      </c>
      <c r="N77" s="25" t="s">
        <v>47</v>
      </c>
      <c r="P77" s="25" t="s">
        <v>24</v>
      </c>
    </row>
    <row r="78" spans="1:16" s="25" customFormat="1" x14ac:dyDescent="0.25">
      <c r="A78" s="25" t="s">
        <v>10</v>
      </c>
      <c r="B78" s="25">
        <v>2015</v>
      </c>
      <c r="C78" s="25" t="s">
        <v>250</v>
      </c>
      <c r="D78" s="25" t="s">
        <v>0</v>
      </c>
      <c r="E78" s="27">
        <v>42033</v>
      </c>
      <c r="F78" s="26">
        <v>0.66527777777777775</v>
      </c>
      <c r="G78" s="25">
        <v>6</v>
      </c>
      <c r="H78" s="25">
        <v>250</v>
      </c>
      <c r="I78" s="25">
        <v>53.068330000000003</v>
      </c>
      <c r="J78" s="25">
        <v>4.1916700000000002</v>
      </c>
      <c r="K78" s="25">
        <v>4.8</v>
      </c>
      <c r="L78" s="25">
        <v>0.1</v>
      </c>
      <c r="M78" s="25">
        <v>0.28999999999999998</v>
      </c>
      <c r="N78" s="25" t="s">
        <v>28</v>
      </c>
      <c r="P78" s="25" t="s">
        <v>28</v>
      </c>
    </row>
    <row r="79" spans="1:16" s="25" customFormat="1" x14ac:dyDescent="0.25">
      <c r="A79" s="25" t="s">
        <v>10</v>
      </c>
      <c r="B79" s="25">
        <v>2015</v>
      </c>
      <c r="C79" s="25" t="s">
        <v>249</v>
      </c>
      <c r="D79" s="25" t="s">
        <v>0</v>
      </c>
      <c r="E79" s="27">
        <v>42036</v>
      </c>
      <c r="F79" s="26">
        <v>0.53125</v>
      </c>
      <c r="G79" s="25">
        <v>9</v>
      </c>
      <c r="H79" s="25">
        <v>340</v>
      </c>
      <c r="I79" s="25">
        <v>53.941670000000002</v>
      </c>
      <c r="J79" s="25">
        <v>4.0216700000000003</v>
      </c>
      <c r="K79" s="25">
        <v>1.1000000000000001</v>
      </c>
      <c r="L79" s="25">
        <v>0.1</v>
      </c>
      <c r="M79" s="25">
        <v>7.0000000000000007E-2</v>
      </c>
      <c r="N79" s="25" t="s">
        <v>47</v>
      </c>
      <c r="P79" s="25" t="s">
        <v>28</v>
      </c>
    </row>
    <row r="80" spans="1:16" s="25" customFormat="1" x14ac:dyDescent="0.25">
      <c r="A80" s="25" t="s">
        <v>10</v>
      </c>
      <c r="B80" s="25">
        <v>2015</v>
      </c>
      <c r="C80" s="25" t="s">
        <v>248</v>
      </c>
      <c r="D80" s="25" t="s">
        <v>0</v>
      </c>
      <c r="E80" s="27">
        <v>42037</v>
      </c>
      <c r="F80" s="26">
        <v>0.38958333333333334</v>
      </c>
      <c r="G80" s="25">
        <v>14</v>
      </c>
      <c r="H80" s="25">
        <v>318</v>
      </c>
      <c r="I80" s="25">
        <v>54.639719999999997</v>
      </c>
      <c r="J80" s="25">
        <v>4.8861100000000004</v>
      </c>
      <c r="K80" s="25">
        <v>7.7</v>
      </c>
      <c r="L80" s="25">
        <v>0.1</v>
      </c>
      <c r="M80" s="25">
        <v>0.46</v>
      </c>
      <c r="N80" s="25" t="s">
        <v>47</v>
      </c>
      <c r="P80" s="25" t="s">
        <v>24</v>
      </c>
    </row>
    <row r="81" spans="1:16" s="25" customFormat="1" x14ac:dyDescent="0.25">
      <c r="A81" s="25" t="s">
        <v>10</v>
      </c>
      <c r="B81" s="25">
        <v>2015</v>
      </c>
      <c r="C81" s="25" t="s">
        <v>247</v>
      </c>
      <c r="D81" s="25" t="s">
        <v>0</v>
      </c>
      <c r="E81" s="27">
        <v>42041</v>
      </c>
      <c r="F81" s="26">
        <v>0.75763888888888886</v>
      </c>
      <c r="H81" s="25">
        <v>29</v>
      </c>
      <c r="I81" s="25">
        <v>53.813330000000001</v>
      </c>
      <c r="J81" s="25">
        <v>4.8516700000000004</v>
      </c>
      <c r="K81" s="25">
        <v>8.6</v>
      </c>
      <c r="L81" s="25">
        <v>0.05</v>
      </c>
      <c r="M81" s="25">
        <v>0</v>
      </c>
      <c r="N81" s="25" t="s">
        <v>28</v>
      </c>
      <c r="P81" s="25" t="s">
        <v>28</v>
      </c>
    </row>
    <row r="82" spans="1:16" s="25" customFormat="1" x14ac:dyDescent="0.25">
      <c r="A82" s="25" t="s">
        <v>10</v>
      </c>
      <c r="B82" s="25">
        <v>2015</v>
      </c>
      <c r="C82" s="25" t="s">
        <v>246</v>
      </c>
      <c r="D82" s="25" t="s">
        <v>0</v>
      </c>
      <c r="E82" s="27">
        <v>42044</v>
      </c>
      <c r="F82" s="26">
        <v>0.62361111111111112</v>
      </c>
      <c r="G82" s="25">
        <v>9</v>
      </c>
      <c r="H82" s="25">
        <v>311</v>
      </c>
      <c r="I82" s="25">
        <v>52.476669999999999</v>
      </c>
      <c r="J82" s="25">
        <v>3.4249999999999998</v>
      </c>
      <c r="K82" s="25">
        <v>0.9</v>
      </c>
      <c r="L82" s="25">
        <v>0.2</v>
      </c>
      <c r="M82" s="25">
        <v>0.14000000000000001</v>
      </c>
      <c r="N82" s="25" t="s">
        <v>28</v>
      </c>
      <c r="P82" s="25" t="s">
        <v>28</v>
      </c>
    </row>
    <row r="83" spans="1:16" s="25" customFormat="1" x14ac:dyDescent="0.25">
      <c r="A83" s="25" t="s">
        <v>10</v>
      </c>
      <c r="B83" s="25">
        <v>2015</v>
      </c>
      <c r="C83" s="25" t="s">
        <v>245</v>
      </c>
      <c r="D83" s="25" t="s">
        <v>0</v>
      </c>
      <c r="E83" s="27">
        <v>42046</v>
      </c>
      <c r="F83" s="26">
        <v>0.65972222222222221</v>
      </c>
      <c r="G83" s="25">
        <v>2</v>
      </c>
      <c r="H83" s="25">
        <v>203</v>
      </c>
      <c r="I83" s="25">
        <v>53.818330000000003</v>
      </c>
      <c r="J83" s="25">
        <v>3.34083</v>
      </c>
      <c r="K83" s="25">
        <v>13.2</v>
      </c>
      <c r="L83" s="25">
        <v>0.02</v>
      </c>
      <c r="M83" s="25">
        <v>0.13</v>
      </c>
      <c r="N83" s="25" t="s">
        <v>28</v>
      </c>
      <c r="P83" s="25" t="s">
        <v>28</v>
      </c>
    </row>
    <row r="84" spans="1:16" s="25" customFormat="1" x14ac:dyDescent="0.25">
      <c r="A84" s="25" t="s">
        <v>10</v>
      </c>
      <c r="B84" s="25">
        <v>2015</v>
      </c>
      <c r="C84" s="25" t="s">
        <v>244</v>
      </c>
      <c r="D84" s="25" t="s">
        <v>0</v>
      </c>
      <c r="E84" s="27">
        <v>42049</v>
      </c>
      <c r="F84" s="26">
        <v>0.32430555555555557</v>
      </c>
      <c r="G84" s="25">
        <v>4</v>
      </c>
      <c r="H84" s="25">
        <v>140</v>
      </c>
      <c r="I84" s="25">
        <v>52</v>
      </c>
      <c r="J84" s="25">
        <v>2.9133300000000002</v>
      </c>
      <c r="K84" s="25">
        <v>11.2</v>
      </c>
      <c r="L84" s="25">
        <v>0.3</v>
      </c>
      <c r="M84" s="25">
        <v>1.01</v>
      </c>
      <c r="N84" s="25" t="s">
        <v>28</v>
      </c>
      <c r="P84" s="25" t="s">
        <v>28</v>
      </c>
    </row>
    <row r="85" spans="1:16" s="25" customFormat="1" x14ac:dyDescent="0.25">
      <c r="A85" s="25" t="s">
        <v>10</v>
      </c>
      <c r="B85" s="25">
        <v>2015</v>
      </c>
      <c r="C85" s="25" t="s">
        <v>243</v>
      </c>
      <c r="D85" s="25" t="s">
        <v>0</v>
      </c>
      <c r="E85" s="27">
        <v>42049</v>
      </c>
      <c r="F85" s="26">
        <v>0.33611111111111108</v>
      </c>
      <c r="G85" s="25">
        <v>4</v>
      </c>
      <c r="H85" s="25">
        <v>140</v>
      </c>
      <c r="I85" s="25">
        <v>52.323329999999999</v>
      </c>
      <c r="J85" s="25">
        <v>3.4350000000000001</v>
      </c>
      <c r="K85" s="25">
        <v>4.5999999999999996</v>
      </c>
      <c r="L85" s="25">
        <v>0.05</v>
      </c>
      <c r="M85" s="25">
        <v>0.09</v>
      </c>
      <c r="N85" s="25" t="s">
        <v>47</v>
      </c>
      <c r="P85" s="25" t="s">
        <v>24</v>
      </c>
    </row>
    <row r="86" spans="1:16" s="25" customFormat="1" x14ac:dyDescent="0.25">
      <c r="A86" s="25" t="s">
        <v>10</v>
      </c>
      <c r="B86" s="25">
        <v>2015</v>
      </c>
      <c r="C86" s="25" t="s">
        <v>242</v>
      </c>
      <c r="D86" s="25" t="s">
        <v>0</v>
      </c>
      <c r="E86" s="27">
        <v>42051</v>
      </c>
      <c r="F86" s="26">
        <v>0.41041666666666665</v>
      </c>
      <c r="G86" s="25">
        <v>4</v>
      </c>
      <c r="H86" s="25">
        <v>230</v>
      </c>
      <c r="I86" s="25">
        <v>52.41028</v>
      </c>
      <c r="J86" s="25">
        <v>3.3844400000000001</v>
      </c>
      <c r="K86" s="25">
        <v>0.8</v>
      </c>
      <c r="L86" s="25">
        <v>0.4</v>
      </c>
      <c r="M86" s="25">
        <v>0.24</v>
      </c>
      <c r="N86" s="25" t="s">
        <v>28</v>
      </c>
      <c r="P86" s="25" t="s">
        <v>28</v>
      </c>
    </row>
    <row r="87" spans="1:16" s="25" customFormat="1" x14ac:dyDescent="0.25">
      <c r="A87" s="25" t="s">
        <v>10</v>
      </c>
      <c r="B87" s="25">
        <v>2015</v>
      </c>
      <c r="C87" s="25" t="s">
        <v>241</v>
      </c>
      <c r="D87" s="25" t="s">
        <v>0</v>
      </c>
      <c r="E87" s="27">
        <v>42056</v>
      </c>
      <c r="F87" s="26">
        <v>0.3298611111111111</v>
      </c>
      <c r="G87" s="25">
        <v>6</v>
      </c>
      <c r="H87" s="25">
        <v>311</v>
      </c>
      <c r="I87" s="25">
        <v>52.46528</v>
      </c>
      <c r="J87" s="25">
        <v>3.0902799999999999</v>
      </c>
      <c r="K87" s="25">
        <v>1.9</v>
      </c>
      <c r="L87" s="25">
        <v>0.3</v>
      </c>
      <c r="M87" s="25">
        <v>0.34</v>
      </c>
      <c r="N87" s="25" t="s">
        <v>47</v>
      </c>
      <c r="P87" s="25" t="s">
        <v>28</v>
      </c>
    </row>
    <row r="88" spans="1:16" s="25" customFormat="1" x14ac:dyDescent="0.25">
      <c r="A88" s="25" t="s">
        <v>10</v>
      </c>
      <c r="B88" s="25">
        <v>2015</v>
      </c>
      <c r="C88" s="25" t="s">
        <v>240</v>
      </c>
      <c r="D88" s="25" t="s">
        <v>0</v>
      </c>
      <c r="E88" s="27">
        <v>42056</v>
      </c>
      <c r="F88" s="26">
        <v>0.37708333333333338</v>
      </c>
      <c r="G88" s="25">
        <v>4</v>
      </c>
      <c r="H88" s="25">
        <v>279</v>
      </c>
      <c r="I88" s="25">
        <v>53.928060000000002</v>
      </c>
      <c r="J88" s="25">
        <v>6.15639</v>
      </c>
      <c r="K88" s="25">
        <v>0.8</v>
      </c>
      <c r="L88" s="25">
        <v>0.2</v>
      </c>
      <c r="M88" s="25">
        <v>0.11</v>
      </c>
      <c r="N88" s="25" t="s">
        <v>28</v>
      </c>
      <c r="P88" s="25" t="s">
        <v>28</v>
      </c>
    </row>
    <row r="89" spans="1:16" s="25" customFormat="1" x14ac:dyDescent="0.25">
      <c r="A89" s="25" t="s">
        <v>10</v>
      </c>
      <c r="B89" s="25">
        <v>2015</v>
      </c>
      <c r="C89" s="25" t="s">
        <v>239</v>
      </c>
      <c r="D89" s="25" t="s">
        <v>0</v>
      </c>
      <c r="E89" s="27">
        <v>42062</v>
      </c>
      <c r="F89" s="26">
        <v>0.78680555555555554</v>
      </c>
      <c r="G89" s="25">
        <v>4</v>
      </c>
      <c r="H89" s="25">
        <v>238</v>
      </c>
      <c r="I89" s="25">
        <v>51.92333</v>
      </c>
      <c r="J89" s="25">
        <v>2.7166700000000001</v>
      </c>
      <c r="K89" s="25">
        <v>1.5</v>
      </c>
      <c r="L89" s="25">
        <v>0.6</v>
      </c>
      <c r="M89" s="25">
        <v>0.54</v>
      </c>
      <c r="N89" s="25" t="s">
        <v>28</v>
      </c>
      <c r="P89" s="25" t="s">
        <v>28</v>
      </c>
    </row>
    <row r="90" spans="1:16" s="25" customFormat="1" x14ac:dyDescent="0.25">
      <c r="A90" s="25" t="s">
        <v>10</v>
      </c>
      <c r="B90" s="25">
        <v>2015</v>
      </c>
      <c r="C90" s="25" t="s">
        <v>238</v>
      </c>
      <c r="D90" s="25" t="s">
        <v>0</v>
      </c>
      <c r="E90" s="27">
        <v>42062</v>
      </c>
      <c r="F90" s="26">
        <v>0.78819444444444453</v>
      </c>
      <c r="G90" s="25">
        <v>4</v>
      </c>
      <c r="H90" s="25">
        <v>237</v>
      </c>
      <c r="I90" s="25">
        <v>51.86</v>
      </c>
      <c r="J90" s="25">
        <v>2.6166700000000001</v>
      </c>
      <c r="K90" s="25">
        <v>1</v>
      </c>
      <c r="L90" s="25">
        <v>0.3</v>
      </c>
      <c r="M90" s="25">
        <v>0.08</v>
      </c>
      <c r="N90" s="25" t="s">
        <v>28</v>
      </c>
      <c r="P90" s="25" t="s">
        <v>28</v>
      </c>
    </row>
    <row r="91" spans="1:16" s="25" customFormat="1" x14ac:dyDescent="0.25">
      <c r="A91" s="25" t="s">
        <v>10</v>
      </c>
      <c r="B91" s="25">
        <v>2015</v>
      </c>
      <c r="C91" s="25" t="s">
        <v>237</v>
      </c>
      <c r="D91" s="25" t="s">
        <v>0</v>
      </c>
      <c r="E91" s="27">
        <v>42062</v>
      </c>
      <c r="F91" s="26">
        <v>0.78819444444444453</v>
      </c>
      <c r="G91" s="25">
        <v>4</v>
      </c>
      <c r="H91" s="25">
        <v>238</v>
      </c>
      <c r="I91" s="25">
        <v>51.86</v>
      </c>
      <c r="J91" s="25">
        <v>2.6166700000000001</v>
      </c>
      <c r="K91" s="25">
        <v>1.3</v>
      </c>
      <c r="L91" s="25">
        <v>0.3</v>
      </c>
      <c r="M91" s="25">
        <v>0.23</v>
      </c>
      <c r="N91" s="25" t="s">
        <v>28</v>
      </c>
      <c r="P91" s="25" t="s">
        <v>28</v>
      </c>
    </row>
    <row r="92" spans="1:16" s="25" customFormat="1" x14ac:dyDescent="0.25">
      <c r="A92" s="25" t="s">
        <v>10</v>
      </c>
      <c r="B92" s="25">
        <v>2015</v>
      </c>
      <c r="C92" s="25" t="s">
        <v>236</v>
      </c>
      <c r="D92" s="25" t="s">
        <v>0</v>
      </c>
      <c r="E92" s="27">
        <v>42062</v>
      </c>
      <c r="F92" s="26">
        <v>0.7895833333333333</v>
      </c>
      <c r="G92" s="25">
        <v>4</v>
      </c>
      <c r="H92" s="25">
        <v>238</v>
      </c>
      <c r="I92" s="25">
        <v>51.796669999999999</v>
      </c>
      <c r="J92" s="25">
        <v>2.5066700000000002</v>
      </c>
      <c r="K92" s="25">
        <v>1.3</v>
      </c>
      <c r="L92" s="25">
        <v>0.3</v>
      </c>
      <c r="M92" s="25">
        <v>0.28999999999999998</v>
      </c>
      <c r="N92" s="25" t="s">
        <v>28</v>
      </c>
      <c r="P92" s="25" t="s">
        <v>28</v>
      </c>
    </row>
    <row r="93" spans="1:16" s="25" customFormat="1" x14ac:dyDescent="0.25">
      <c r="A93" s="25" t="s">
        <v>10</v>
      </c>
      <c r="B93" s="25">
        <v>2015</v>
      </c>
      <c r="C93" s="25" t="s">
        <v>235</v>
      </c>
      <c r="D93" s="25" t="s">
        <v>0</v>
      </c>
      <c r="E93" s="27">
        <v>42062</v>
      </c>
      <c r="F93" s="26">
        <v>0.7895833333333333</v>
      </c>
      <c r="G93" s="25">
        <v>1</v>
      </c>
      <c r="H93" s="25">
        <v>238</v>
      </c>
      <c r="I93" s="25">
        <v>51.803060000000002</v>
      </c>
      <c r="J93" s="25">
        <v>2.52833</v>
      </c>
      <c r="K93" s="25">
        <v>0.8</v>
      </c>
      <c r="L93" s="25">
        <v>0.3</v>
      </c>
      <c r="M93" s="25">
        <v>0.14000000000000001</v>
      </c>
      <c r="N93" s="25" t="s">
        <v>28</v>
      </c>
      <c r="P93" s="25" t="s">
        <v>28</v>
      </c>
    </row>
    <row r="94" spans="1:16" s="25" customFormat="1" x14ac:dyDescent="0.25">
      <c r="A94" s="25" t="s">
        <v>10</v>
      </c>
      <c r="B94" s="25">
        <v>2015</v>
      </c>
      <c r="C94" s="25" t="s">
        <v>234</v>
      </c>
      <c r="D94" s="25" t="s">
        <v>0</v>
      </c>
      <c r="E94" s="27">
        <v>42073</v>
      </c>
      <c r="F94" s="26">
        <v>0.41388888888888892</v>
      </c>
      <c r="G94" s="25">
        <v>11</v>
      </c>
      <c r="H94" s="25">
        <v>300</v>
      </c>
      <c r="I94" s="25">
        <v>53.891669999999998</v>
      </c>
      <c r="J94" s="25">
        <v>3.0983299999999998</v>
      </c>
      <c r="K94" s="25">
        <v>4.0999999999999996</v>
      </c>
      <c r="L94" s="25">
        <v>0.05</v>
      </c>
      <c r="M94" s="25">
        <v>0.06</v>
      </c>
      <c r="N94" s="25" t="s">
        <v>28</v>
      </c>
      <c r="P94" s="25" t="s">
        <v>28</v>
      </c>
    </row>
    <row r="95" spans="1:16" s="25" customFormat="1" x14ac:dyDescent="0.25">
      <c r="A95" s="25" t="s">
        <v>10</v>
      </c>
      <c r="B95" s="25">
        <v>2015</v>
      </c>
      <c r="C95" s="25" t="s">
        <v>233</v>
      </c>
      <c r="D95" s="25" t="s">
        <v>0</v>
      </c>
      <c r="E95" s="27">
        <v>42073</v>
      </c>
      <c r="F95" s="26">
        <v>0.4201388888888889</v>
      </c>
      <c r="G95" s="25">
        <v>11</v>
      </c>
      <c r="H95" s="25">
        <v>300</v>
      </c>
      <c r="I95" s="25">
        <v>53.966670000000001</v>
      </c>
      <c r="J95" s="25">
        <v>3.1233300000000002</v>
      </c>
      <c r="K95" s="25">
        <v>3.2</v>
      </c>
      <c r="L95" s="25">
        <v>0.05</v>
      </c>
      <c r="M95" s="25">
        <v>0.11</v>
      </c>
      <c r="N95" s="25" t="s">
        <v>47</v>
      </c>
      <c r="P95" s="25" t="s">
        <v>24</v>
      </c>
    </row>
    <row r="96" spans="1:16" s="25" customFormat="1" x14ac:dyDescent="0.25">
      <c r="A96" s="25" t="s">
        <v>10</v>
      </c>
      <c r="B96" s="25">
        <v>2015</v>
      </c>
      <c r="C96" s="25" t="s">
        <v>232</v>
      </c>
      <c r="D96" s="25" t="s">
        <v>0</v>
      </c>
      <c r="E96" s="27">
        <v>42083</v>
      </c>
      <c r="F96" s="26">
        <v>0.36458333333333331</v>
      </c>
      <c r="G96" s="25">
        <v>4</v>
      </c>
      <c r="H96" s="25">
        <v>37</v>
      </c>
      <c r="I96" s="25">
        <v>52.09</v>
      </c>
      <c r="J96" s="25">
        <v>3.0419399999999999</v>
      </c>
      <c r="K96" s="25">
        <v>3.4</v>
      </c>
      <c r="L96" s="25">
        <v>0.1</v>
      </c>
      <c r="M96" s="25">
        <v>0.1</v>
      </c>
      <c r="N96" s="25" t="s">
        <v>25</v>
      </c>
      <c r="O96" s="25">
        <v>6.2600000000000003E-2</v>
      </c>
      <c r="P96" s="25" t="s">
        <v>28</v>
      </c>
    </row>
    <row r="97" spans="1:16" s="25" customFormat="1" x14ac:dyDescent="0.25">
      <c r="A97" s="25" t="s">
        <v>10</v>
      </c>
      <c r="B97" s="25">
        <v>2015</v>
      </c>
      <c r="C97" s="25" t="s">
        <v>231</v>
      </c>
      <c r="D97" s="25" t="s">
        <v>0</v>
      </c>
      <c r="E97" s="27">
        <v>42083</v>
      </c>
      <c r="F97" s="26">
        <v>0.3659722222222222</v>
      </c>
      <c r="G97" s="25">
        <v>4</v>
      </c>
      <c r="H97" s="25">
        <v>37</v>
      </c>
      <c r="I97" s="25">
        <v>52.091940000000001</v>
      </c>
      <c r="J97" s="25">
        <v>3.0433300000000001</v>
      </c>
      <c r="K97" s="25">
        <v>1.5</v>
      </c>
      <c r="L97" s="25">
        <v>0.05</v>
      </c>
      <c r="M97" s="25">
        <v>0.02</v>
      </c>
      <c r="N97" s="25" t="s">
        <v>47</v>
      </c>
      <c r="P97" s="25" t="s">
        <v>28</v>
      </c>
    </row>
    <row r="98" spans="1:16" s="25" customFormat="1" x14ac:dyDescent="0.25">
      <c r="A98" s="25" t="s">
        <v>10</v>
      </c>
      <c r="B98" s="25">
        <v>2015</v>
      </c>
      <c r="C98" s="25" t="s">
        <v>230</v>
      </c>
      <c r="D98" s="25" t="s">
        <v>0</v>
      </c>
      <c r="E98" s="27">
        <v>42085</v>
      </c>
      <c r="F98" s="26">
        <v>0.65277777777777779</v>
      </c>
      <c r="G98" s="25">
        <v>4</v>
      </c>
      <c r="H98" s="25">
        <v>79</v>
      </c>
      <c r="I98" s="25">
        <v>52.95</v>
      </c>
      <c r="J98" s="25">
        <v>3.3366699999999998</v>
      </c>
      <c r="K98" s="25">
        <v>16.100000000000001</v>
      </c>
      <c r="L98" s="25">
        <v>0.6</v>
      </c>
      <c r="M98" s="25">
        <v>1.93</v>
      </c>
      <c r="N98" s="25" t="s">
        <v>28</v>
      </c>
      <c r="P98" s="25" t="s">
        <v>28</v>
      </c>
    </row>
    <row r="99" spans="1:16" s="25" customFormat="1" x14ac:dyDescent="0.25">
      <c r="A99" s="25" t="s">
        <v>10</v>
      </c>
      <c r="B99" s="25">
        <v>2015</v>
      </c>
      <c r="C99" s="25" t="s">
        <v>229</v>
      </c>
      <c r="D99" s="25" t="s">
        <v>0</v>
      </c>
      <c r="E99" s="27">
        <v>42090</v>
      </c>
      <c r="F99" s="26">
        <v>0.71388888888888891</v>
      </c>
      <c r="G99" s="25">
        <v>11</v>
      </c>
      <c r="H99" s="25">
        <v>310</v>
      </c>
      <c r="I99" s="25">
        <v>53.545000000000002</v>
      </c>
      <c r="J99" s="25">
        <v>4.8899999999999997</v>
      </c>
      <c r="K99" s="25">
        <v>5.6</v>
      </c>
      <c r="L99" s="25">
        <v>0.7</v>
      </c>
      <c r="M99" s="25">
        <v>0.78</v>
      </c>
      <c r="N99" s="25" t="s">
        <v>25</v>
      </c>
      <c r="O99" s="25">
        <v>3.1399999999999997E-2</v>
      </c>
      <c r="P99" s="25" t="s">
        <v>28</v>
      </c>
    </row>
    <row r="100" spans="1:16" s="25" customFormat="1" x14ac:dyDescent="0.25">
      <c r="A100" s="25" t="s">
        <v>10</v>
      </c>
      <c r="B100" s="25">
        <v>2015</v>
      </c>
      <c r="C100" s="25" t="s">
        <v>228</v>
      </c>
      <c r="D100" s="25" t="s">
        <v>0</v>
      </c>
      <c r="E100" s="27">
        <v>42090</v>
      </c>
      <c r="F100" s="26">
        <v>0.73611111111111116</v>
      </c>
      <c r="G100" s="25">
        <v>2</v>
      </c>
      <c r="H100" s="25">
        <v>300</v>
      </c>
      <c r="I100" s="25">
        <v>51.27</v>
      </c>
      <c r="J100" s="25">
        <v>5.4416700000000002</v>
      </c>
      <c r="K100" s="25">
        <v>0.7</v>
      </c>
      <c r="L100" s="25">
        <v>0.2</v>
      </c>
      <c r="M100" s="25">
        <v>0.11</v>
      </c>
      <c r="N100" s="25" t="s">
        <v>25</v>
      </c>
      <c r="O100" s="25">
        <v>7.4000000000000003E-3</v>
      </c>
      <c r="P100" s="25" t="s">
        <v>28</v>
      </c>
    </row>
    <row r="101" spans="1:16" s="25" customFormat="1" x14ac:dyDescent="0.25">
      <c r="A101" s="25" t="s">
        <v>10</v>
      </c>
      <c r="B101" s="25">
        <v>2015</v>
      </c>
      <c r="C101" s="25" t="s">
        <v>227</v>
      </c>
      <c r="D101" s="25" t="s">
        <v>0</v>
      </c>
      <c r="E101" s="27">
        <v>42099</v>
      </c>
      <c r="F101" s="26">
        <v>0.48055555555555557</v>
      </c>
      <c r="G101" s="25">
        <v>4</v>
      </c>
      <c r="H101" s="25">
        <v>332</v>
      </c>
      <c r="I101" s="25">
        <v>53.628329999999998</v>
      </c>
      <c r="J101" s="25">
        <v>5.1449999999999996</v>
      </c>
      <c r="K101" s="25">
        <v>5.7</v>
      </c>
      <c r="L101" s="25">
        <v>0.1</v>
      </c>
      <c r="M101" s="25">
        <v>0.4</v>
      </c>
      <c r="N101" s="25" t="s">
        <v>28</v>
      </c>
      <c r="P101" s="25" t="s">
        <v>28</v>
      </c>
    </row>
    <row r="102" spans="1:16" s="25" customFormat="1" x14ac:dyDescent="0.25">
      <c r="A102" s="25" t="s">
        <v>10</v>
      </c>
      <c r="B102" s="25">
        <v>2015</v>
      </c>
      <c r="C102" s="25" t="s">
        <v>226</v>
      </c>
      <c r="D102" s="25" t="s">
        <v>0</v>
      </c>
      <c r="E102" s="27">
        <v>42100</v>
      </c>
      <c r="F102" s="26">
        <v>0.65555555555555556</v>
      </c>
      <c r="G102" s="25">
        <v>2</v>
      </c>
      <c r="H102" s="25">
        <v>50</v>
      </c>
      <c r="I102" s="25">
        <v>53.681669999999997</v>
      </c>
      <c r="J102" s="25">
        <v>4.6983300000000003</v>
      </c>
      <c r="K102" s="25">
        <v>1.3</v>
      </c>
      <c r="L102" s="25">
        <v>0.2</v>
      </c>
      <c r="M102" s="25">
        <v>0.16</v>
      </c>
      <c r="N102" s="25" t="s">
        <v>28</v>
      </c>
      <c r="P102" s="25" t="s">
        <v>28</v>
      </c>
    </row>
    <row r="103" spans="1:16" s="25" customFormat="1" x14ac:dyDescent="0.25">
      <c r="A103" s="25" t="s">
        <v>10</v>
      </c>
      <c r="B103" s="25">
        <v>2015</v>
      </c>
      <c r="C103" s="25" t="s">
        <v>225</v>
      </c>
      <c r="D103" s="25" t="s">
        <v>0</v>
      </c>
      <c r="E103" s="27">
        <v>42101</v>
      </c>
      <c r="F103" s="26">
        <v>0.28125</v>
      </c>
      <c r="G103" s="25">
        <v>1</v>
      </c>
      <c r="H103" s="25">
        <v>262</v>
      </c>
      <c r="I103" s="25">
        <v>52.588329999999999</v>
      </c>
      <c r="J103" s="25">
        <v>3.1116700000000002</v>
      </c>
      <c r="K103" s="25">
        <v>10</v>
      </c>
      <c r="L103" s="25">
        <v>0.5</v>
      </c>
      <c r="M103" s="25">
        <v>0.25</v>
      </c>
      <c r="N103" s="25" t="s">
        <v>25</v>
      </c>
      <c r="O103" s="25">
        <v>2.3E-2</v>
      </c>
      <c r="P103" s="25" t="s">
        <v>28</v>
      </c>
    </row>
    <row r="104" spans="1:16" s="25" customFormat="1" x14ac:dyDescent="0.25">
      <c r="A104" s="25" t="s">
        <v>10</v>
      </c>
      <c r="B104" s="25">
        <v>2015</v>
      </c>
      <c r="C104" s="25" t="s">
        <v>224</v>
      </c>
      <c r="D104" s="25" t="s">
        <v>0</v>
      </c>
      <c r="E104" s="27">
        <v>42101</v>
      </c>
      <c r="F104" s="26">
        <v>0.33263888888888887</v>
      </c>
      <c r="H104" s="25">
        <v>248</v>
      </c>
      <c r="I104" s="25">
        <v>52.265000000000001</v>
      </c>
      <c r="J104" s="25">
        <v>3.02833</v>
      </c>
      <c r="K104" s="25">
        <v>1</v>
      </c>
      <c r="L104" s="25">
        <v>0.5</v>
      </c>
      <c r="M104" s="25">
        <v>0</v>
      </c>
      <c r="N104" s="25" t="s">
        <v>28</v>
      </c>
      <c r="P104" s="25" t="s">
        <v>28</v>
      </c>
    </row>
    <row r="105" spans="1:16" s="25" customFormat="1" x14ac:dyDescent="0.25">
      <c r="A105" s="25" t="s">
        <v>10</v>
      </c>
      <c r="B105" s="25">
        <v>2015</v>
      </c>
      <c r="C105" s="25" t="s">
        <v>223</v>
      </c>
      <c r="D105" s="25" t="s">
        <v>0</v>
      </c>
      <c r="E105" s="27">
        <v>42104</v>
      </c>
      <c r="F105" s="26">
        <v>0.69513888888888886</v>
      </c>
      <c r="G105" s="25">
        <v>1</v>
      </c>
      <c r="H105" s="25">
        <v>176</v>
      </c>
      <c r="I105" s="25">
        <v>53.88167</v>
      </c>
      <c r="J105" s="25">
        <v>4.0416699999999999</v>
      </c>
      <c r="K105" s="25">
        <v>2.4</v>
      </c>
      <c r="L105" s="25">
        <v>0.5</v>
      </c>
      <c r="M105" s="25">
        <v>0.72</v>
      </c>
      <c r="N105" s="25" t="s">
        <v>28</v>
      </c>
      <c r="P105" s="25" t="s">
        <v>28</v>
      </c>
    </row>
    <row r="106" spans="1:16" s="25" customFormat="1" x14ac:dyDescent="0.25">
      <c r="A106" s="25" t="s">
        <v>10</v>
      </c>
      <c r="B106" s="25">
        <v>2015</v>
      </c>
      <c r="C106" s="25" t="s">
        <v>222</v>
      </c>
      <c r="D106" s="25" t="s">
        <v>0</v>
      </c>
      <c r="E106" s="27">
        <v>42108</v>
      </c>
      <c r="F106" s="26">
        <v>0.57500000000000007</v>
      </c>
      <c r="G106" s="25">
        <v>8</v>
      </c>
      <c r="H106" s="25">
        <v>270</v>
      </c>
      <c r="I106" s="25">
        <v>51.796700000000001</v>
      </c>
      <c r="J106" s="25">
        <v>2.8767</v>
      </c>
      <c r="K106" s="25">
        <v>5</v>
      </c>
      <c r="L106" s="25">
        <v>0.06</v>
      </c>
      <c r="M106" s="25">
        <v>0.15</v>
      </c>
      <c r="N106" s="25" t="s">
        <v>47</v>
      </c>
      <c r="P106" s="25" t="s">
        <v>24</v>
      </c>
    </row>
    <row r="107" spans="1:16" s="25" customFormat="1" x14ac:dyDescent="0.25">
      <c r="A107" s="25" t="s">
        <v>10</v>
      </c>
      <c r="B107" s="25">
        <v>2015</v>
      </c>
      <c r="C107" s="25" t="s">
        <v>221</v>
      </c>
      <c r="D107" s="25" t="s">
        <v>0</v>
      </c>
      <c r="E107" s="27">
        <v>42110</v>
      </c>
      <c r="F107" s="26">
        <v>0.5805555555555556</v>
      </c>
      <c r="G107" s="25">
        <v>0</v>
      </c>
      <c r="H107" s="25">
        <v>0</v>
      </c>
      <c r="I107" s="25">
        <v>54.211669999999998</v>
      </c>
      <c r="J107" s="25">
        <v>5.0549999999999997</v>
      </c>
      <c r="K107" s="25">
        <v>22.5</v>
      </c>
      <c r="L107" s="25">
        <v>0.1</v>
      </c>
      <c r="M107" s="25">
        <v>1.46</v>
      </c>
      <c r="N107" s="25" t="s">
        <v>25</v>
      </c>
      <c r="O107" s="25">
        <v>5.8500000000000003E-2</v>
      </c>
      <c r="P107" s="25" t="s">
        <v>28</v>
      </c>
    </row>
    <row r="108" spans="1:16" s="25" customFormat="1" x14ac:dyDescent="0.25">
      <c r="A108" s="25" t="s">
        <v>10</v>
      </c>
      <c r="B108" s="25">
        <v>2015</v>
      </c>
      <c r="C108" s="25" t="s">
        <v>220</v>
      </c>
      <c r="D108" s="25" t="s">
        <v>0</v>
      </c>
      <c r="E108" s="27">
        <v>42110</v>
      </c>
      <c r="F108" s="26">
        <v>0.6069444444444444</v>
      </c>
      <c r="G108" s="25">
        <v>2</v>
      </c>
      <c r="H108" s="25">
        <v>294</v>
      </c>
      <c r="I108" s="25">
        <v>54.266939999999998</v>
      </c>
      <c r="J108" s="25">
        <v>5.1083299999999996</v>
      </c>
      <c r="K108" s="25">
        <v>23</v>
      </c>
      <c r="L108" s="25">
        <v>0.74</v>
      </c>
      <c r="M108" s="25">
        <v>13.62</v>
      </c>
      <c r="N108" s="25" t="s">
        <v>25</v>
      </c>
      <c r="O108" s="25">
        <v>0.54459999999999997</v>
      </c>
      <c r="P108" s="25" t="s">
        <v>28</v>
      </c>
    </row>
    <row r="109" spans="1:16" s="25" customFormat="1" x14ac:dyDescent="0.25">
      <c r="A109" s="25" t="s">
        <v>10</v>
      </c>
      <c r="B109" s="25">
        <v>2015</v>
      </c>
      <c r="C109" s="25" t="s">
        <v>219</v>
      </c>
      <c r="D109" s="25" t="s">
        <v>0</v>
      </c>
      <c r="E109" s="27">
        <v>42110</v>
      </c>
      <c r="F109" s="26">
        <v>0.60763888888888895</v>
      </c>
      <c r="G109" s="25">
        <v>2</v>
      </c>
      <c r="H109" s="25">
        <v>294</v>
      </c>
      <c r="I109" s="25">
        <v>54.195</v>
      </c>
      <c r="J109" s="25">
        <v>5.16</v>
      </c>
      <c r="K109" s="25">
        <v>1.5</v>
      </c>
      <c r="L109" s="25">
        <v>1.37</v>
      </c>
      <c r="M109" s="25">
        <v>1.23</v>
      </c>
      <c r="N109" s="25" t="s">
        <v>25</v>
      </c>
      <c r="O109" s="25">
        <v>4.9299999999999997E-2</v>
      </c>
      <c r="P109" s="25" t="s">
        <v>28</v>
      </c>
    </row>
    <row r="110" spans="1:16" s="25" customFormat="1" x14ac:dyDescent="0.25">
      <c r="A110" s="25" t="s">
        <v>10</v>
      </c>
      <c r="B110" s="25">
        <v>2015</v>
      </c>
      <c r="C110" s="25" t="s">
        <v>218</v>
      </c>
      <c r="D110" s="25" t="s">
        <v>0</v>
      </c>
      <c r="E110" s="27">
        <v>42114</v>
      </c>
      <c r="F110" s="26">
        <v>0.29791666666666666</v>
      </c>
      <c r="G110" s="25">
        <v>2</v>
      </c>
      <c r="H110" s="25">
        <v>360</v>
      </c>
      <c r="I110" s="25">
        <v>54.03</v>
      </c>
      <c r="J110" s="25">
        <v>4.1816700000000004</v>
      </c>
      <c r="K110" s="25">
        <v>23</v>
      </c>
      <c r="L110" s="25">
        <v>0.02</v>
      </c>
      <c r="M110" s="25">
        <v>0.28000000000000003</v>
      </c>
      <c r="N110" s="25" t="s">
        <v>47</v>
      </c>
      <c r="P110" s="25" t="s">
        <v>28</v>
      </c>
    </row>
    <row r="111" spans="1:16" s="25" customFormat="1" x14ac:dyDescent="0.25">
      <c r="A111" s="25" t="s">
        <v>10</v>
      </c>
      <c r="B111" s="25">
        <v>2015</v>
      </c>
      <c r="C111" s="25" t="s">
        <v>217</v>
      </c>
      <c r="D111" s="25" t="s">
        <v>0</v>
      </c>
      <c r="E111" s="27">
        <v>42114</v>
      </c>
      <c r="F111" s="26">
        <v>0.35138888888888892</v>
      </c>
      <c r="G111" s="25">
        <v>2</v>
      </c>
      <c r="H111" s="25">
        <v>55</v>
      </c>
      <c r="I111" s="25">
        <v>53.386670000000002</v>
      </c>
      <c r="J111" s="25">
        <v>3.19333</v>
      </c>
      <c r="K111" s="25">
        <v>6.6</v>
      </c>
      <c r="L111" s="25">
        <v>0.02</v>
      </c>
      <c r="M111" s="25">
        <v>0.08</v>
      </c>
      <c r="N111" s="25" t="s">
        <v>25</v>
      </c>
      <c r="O111" s="25">
        <v>1.7600000000000001E-2</v>
      </c>
      <c r="P111" s="25" t="s">
        <v>24</v>
      </c>
    </row>
    <row r="112" spans="1:16" s="25" customFormat="1" x14ac:dyDescent="0.25">
      <c r="A112" s="25" t="s">
        <v>10</v>
      </c>
      <c r="B112" s="25">
        <v>2015</v>
      </c>
      <c r="C112" s="25" t="s">
        <v>216</v>
      </c>
      <c r="D112" s="25" t="s">
        <v>0</v>
      </c>
      <c r="E112" s="27">
        <v>42114</v>
      </c>
      <c r="F112" s="26">
        <v>0.39583333333333331</v>
      </c>
      <c r="G112" s="25">
        <v>2</v>
      </c>
      <c r="H112" s="25">
        <v>65</v>
      </c>
      <c r="I112" s="25">
        <v>52.088329999999999</v>
      </c>
      <c r="J112" s="25">
        <v>3.9750000000000001</v>
      </c>
      <c r="K112" s="25">
        <v>4.2</v>
      </c>
      <c r="L112" s="25">
        <v>0.05</v>
      </c>
      <c r="M112" s="25">
        <v>0.15</v>
      </c>
      <c r="N112" s="25" t="s">
        <v>25</v>
      </c>
      <c r="O112" s="25">
        <v>5.8999999999999999E-3</v>
      </c>
      <c r="P112" s="25" t="s">
        <v>30</v>
      </c>
    </row>
    <row r="113" spans="1:16" s="25" customFormat="1" x14ac:dyDescent="0.25">
      <c r="A113" s="25" t="s">
        <v>10</v>
      </c>
      <c r="B113" s="25">
        <v>2015</v>
      </c>
      <c r="C113" s="25" t="s">
        <v>215</v>
      </c>
      <c r="D113" s="25" t="s">
        <v>0</v>
      </c>
      <c r="E113" s="27">
        <v>42114</v>
      </c>
      <c r="F113" s="26">
        <v>0.40972222222222227</v>
      </c>
      <c r="G113" s="25">
        <v>4</v>
      </c>
      <c r="H113" s="25">
        <v>30</v>
      </c>
      <c r="I113" s="25">
        <v>52.083329999999997</v>
      </c>
      <c r="J113" s="25">
        <v>3.9666700000000001</v>
      </c>
      <c r="M113" s="25">
        <v>0</v>
      </c>
      <c r="N113" s="25" t="s">
        <v>28</v>
      </c>
      <c r="P113" s="25" t="s">
        <v>30</v>
      </c>
    </row>
    <row r="114" spans="1:16" s="25" customFormat="1" x14ac:dyDescent="0.25">
      <c r="A114" s="25" t="s">
        <v>10</v>
      </c>
      <c r="B114" s="25">
        <v>2015</v>
      </c>
      <c r="C114" s="25" t="s">
        <v>214</v>
      </c>
      <c r="D114" s="25" t="s">
        <v>0</v>
      </c>
      <c r="E114" s="27">
        <v>42118</v>
      </c>
      <c r="F114" s="26">
        <v>0.70000000000000007</v>
      </c>
      <c r="G114" s="25">
        <v>6</v>
      </c>
      <c r="H114" s="25">
        <v>229</v>
      </c>
      <c r="I114" s="25">
        <v>52.414999999999999</v>
      </c>
      <c r="J114" s="25">
        <v>3.2733300000000001</v>
      </c>
      <c r="K114" s="25">
        <v>6.2</v>
      </c>
      <c r="L114" s="25">
        <v>1.8</v>
      </c>
      <c r="M114" s="25">
        <v>8.93</v>
      </c>
      <c r="N114" s="25" t="s">
        <v>28</v>
      </c>
      <c r="P114" s="25" t="s">
        <v>28</v>
      </c>
    </row>
    <row r="115" spans="1:16" s="25" customFormat="1" x14ac:dyDescent="0.25">
      <c r="A115" s="25" t="s">
        <v>10</v>
      </c>
      <c r="B115" s="25">
        <v>2015</v>
      </c>
      <c r="C115" s="25" t="s">
        <v>213</v>
      </c>
      <c r="D115" s="25" t="s">
        <v>0</v>
      </c>
      <c r="E115" s="27">
        <v>42124</v>
      </c>
      <c r="F115" s="26">
        <v>0.55208333333333337</v>
      </c>
      <c r="G115" s="25">
        <v>9</v>
      </c>
      <c r="H115" s="25">
        <v>240</v>
      </c>
      <c r="I115" s="25">
        <v>52.825000000000003</v>
      </c>
      <c r="J115" s="25">
        <v>3.2733300000000001</v>
      </c>
      <c r="K115" s="25">
        <v>10</v>
      </c>
      <c r="L115" s="25">
        <v>0.1</v>
      </c>
      <c r="M115" s="25">
        <v>0.6</v>
      </c>
      <c r="N115" s="25" t="s">
        <v>47</v>
      </c>
      <c r="P115" s="25" t="s">
        <v>24</v>
      </c>
    </row>
    <row r="116" spans="1:16" s="25" customFormat="1" x14ac:dyDescent="0.25">
      <c r="A116" s="25" t="s">
        <v>10</v>
      </c>
      <c r="B116" s="25">
        <v>2015</v>
      </c>
      <c r="C116" s="25" t="s">
        <v>212</v>
      </c>
      <c r="D116" s="25" t="s">
        <v>0</v>
      </c>
      <c r="E116" s="27">
        <v>42135</v>
      </c>
      <c r="F116" s="26">
        <v>0.48749999999999999</v>
      </c>
      <c r="G116" s="25">
        <v>9</v>
      </c>
      <c r="H116" s="25">
        <v>216</v>
      </c>
      <c r="I116" s="25">
        <v>53.65</v>
      </c>
      <c r="J116" s="25">
        <v>5.22</v>
      </c>
      <c r="K116" s="25">
        <v>1.4</v>
      </c>
      <c r="L116" s="25">
        <v>0.1</v>
      </c>
      <c r="M116" s="25">
        <v>0.1</v>
      </c>
      <c r="N116" s="25" t="s">
        <v>25</v>
      </c>
      <c r="O116" s="25">
        <v>3.8999999999999998E-3</v>
      </c>
      <c r="P116" s="25" t="s">
        <v>28</v>
      </c>
    </row>
    <row r="117" spans="1:16" s="25" customFormat="1" x14ac:dyDescent="0.25">
      <c r="A117" s="25" t="s">
        <v>10</v>
      </c>
      <c r="B117" s="25">
        <v>2015</v>
      </c>
      <c r="C117" s="25" t="s">
        <v>211</v>
      </c>
      <c r="D117" s="25" t="s">
        <v>0</v>
      </c>
      <c r="E117" s="27">
        <v>42137</v>
      </c>
      <c r="F117" s="26">
        <v>0.47500000000000003</v>
      </c>
      <c r="G117" s="25">
        <v>4</v>
      </c>
      <c r="H117" s="25">
        <v>29</v>
      </c>
      <c r="I117" s="25">
        <v>52.178330000000003</v>
      </c>
      <c r="J117" s="25">
        <v>3.7116699999999998</v>
      </c>
      <c r="K117" s="25">
        <v>3.3</v>
      </c>
      <c r="L117" s="25">
        <v>0.3</v>
      </c>
      <c r="M117" s="25">
        <v>0.4</v>
      </c>
      <c r="N117" s="25" t="s">
        <v>28</v>
      </c>
      <c r="P117" s="25" t="s">
        <v>28</v>
      </c>
    </row>
    <row r="118" spans="1:16" s="25" customFormat="1" x14ac:dyDescent="0.25">
      <c r="A118" s="25" t="s">
        <v>10</v>
      </c>
      <c r="B118" s="25">
        <v>2015</v>
      </c>
      <c r="C118" s="25" t="s">
        <v>210</v>
      </c>
      <c r="D118" s="25" t="s">
        <v>0</v>
      </c>
      <c r="E118" s="27">
        <v>42146</v>
      </c>
      <c r="F118" s="26">
        <v>0.62083333333333335</v>
      </c>
      <c r="G118" s="25">
        <v>2</v>
      </c>
      <c r="H118" s="25">
        <v>225</v>
      </c>
      <c r="I118" s="25">
        <v>52.924999999999997</v>
      </c>
      <c r="J118" s="25">
        <v>3.39167</v>
      </c>
      <c r="K118" s="25">
        <v>6.1</v>
      </c>
      <c r="L118" s="25">
        <v>3.7</v>
      </c>
      <c r="M118" s="25">
        <v>9.0299999999999994</v>
      </c>
      <c r="N118" s="25" t="s">
        <v>28</v>
      </c>
      <c r="P118" s="25" t="s">
        <v>28</v>
      </c>
    </row>
    <row r="119" spans="1:16" s="25" customFormat="1" x14ac:dyDescent="0.25">
      <c r="A119" s="25" t="s">
        <v>10</v>
      </c>
      <c r="B119" s="25">
        <v>2015</v>
      </c>
      <c r="C119" s="25" t="s">
        <v>209</v>
      </c>
      <c r="D119" s="25" t="s">
        <v>0</v>
      </c>
      <c r="E119" s="27">
        <v>42147</v>
      </c>
      <c r="F119" s="26">
        <v>0.40625</v>
      </c>
      <c r="G119" s="25">
        <v>11</v>
      </c>
      <c r="H119" s="25">
        <v>15</v>
      </c>
      <c r="I119" s="25">
        <v>53.788330000000002</v>
      </c>
      <c r="J119" s="25">
        <v>3.6694399999999998</v>
      </c>
      <c r="K119" s="25">
        <v>19.899999999999999</v>
      </c>
      <c r="L119" s="25">
        <v>0.05</v>
      </c>
      <c r="M119" s="25">
        <v>0.8</v>
      </c>
      <c r="N119" s="25" t="s">
        <v>47</v>
      </c>
      <c r="P119" s="25" t="s">
        <v>24</v>
      </c>
    </row>
    <row r="120" spans="1:16" s="25" customFormat="1" x14ac:dyDescent="0.25">
      <c r="A120" s="25" t="s">
        <v>10</v>
      </c>
      <c r="B120" s="25">
        <v>2015</v>
      </c>
      <c r="C120" s="25" t="s">
        <v>208</v>
      </c>
      <c r="D120" s="25" t="s">
        <v>0</v>
      </c>
      <c r="E120" s="27">
        <v>42156</v>
      </c>
      <c r="F120" s="26">
        <v>0.74305555555555547</v>
      </c>
      <c r="G120" s="25">
        <v>9</v>
      </c>
      <c r="H120" s="25">
        <v>220</v>
      </c>
      <c r="I120" s="25">
        <v>51.127780000000001</v>
      </c>
      <c r="J120" s="25">
        <v>3.9391699999999998</v>
      </c>
      <c r="K120" s="25">
        <v>0.15</v>
      </c>
      <c r="L120" s="25">
        <v>0</v>
      </c>
      <c r="M120" s="25">
        <v>0</v>
      </c>
      <c r="N120" s="25" t="s">
        <v>47</v>
      </c>
      <c r="P120" s="25" t="s">
        <v>30</v>
      </c>
    </row>
    <row r="121" spans="1:16" s="25" customFormat="1" x14ac:dyDescent="0.25">
      <c r="A121" s="25" t="s">
        <v>10</v>
      </c>
      <c r="B121" s="25">
        <v>2015</v>
      </c>
      <c r="C121" s="25" t="s">
        <v>207</v>
      </c>
      <c r="D121" s="25" t="s">
        <v>0</v>
      </c>
      <c r="E121" s="27">
        <v>42159</v>
      </c>
      <c r="F121" s="26">
        <v>0.41041666666666665</v>
      </c>
      <c r="G121" s="25">
        <v>1</v>
      </c>
      <c r="H121" s="25">
        <v>108</v>
      </c>
      <c r="I121" s="25">
        <v>52.641669999999998</v>
      </c>
      <c r="J121" s="25">
        <v>4.2366700000000002</v>
      </c>
      <c r="K121" s="25">
        <v>0.02</v>
      </c>
      <c r="L121" s="25">
        <v>0.02</v>
      </c>
      <c r="M121" s="25">
        <v>0</v>
      </c>
      <c r="N121" s="25" t="s">
        <v>28</v>
      </c>
      <c r="P121" s="25" t="s">
        <v>28</v>
      </c>
    </row>
    <row r="122" spans="1:16" s="25" customFormat="1" x14ac:dyDescent="0.25">
      <c r="A122" s="25" t="s">
        <v>10</v>
      </c>
      <c r="B122" s="25">
        <v>2015</v>
      </c>
      <c r="C122" s="25" t="s">
        <v>206</v>
      </c>
      <c r="D122" s="25" t="s">
        <v>0</v>
      </c>
      <c r="E122" s="27">
        <v>42159</v>
      </c>
      <c r="F122" s="26">
        <v>0.41319444444444442</v>
      </c>
      <c r="G122" s="25">
        <v>1</v>
      </c>
      <c r="H122" s="25">
        <v>117</v>
      </c>
      <c r="I122" s="25">
        <v>52.73</v>
      </c>
      <c r="J122" s="25">
        <v>4.1033299999999997</v>
      </c>
      <c r="K122" s="25">
        <v>4</v>
      </c>
      <c r="L122" s="25">
        <v>0.2</v>
      </c>
      <c r="M122" s="25">
        <v>0.48</v>
      </c>
      <c r="N122" s="25" t="s">
        <v>47</v>
      </c>
      <c r="P122" s="25" t="s">
        <v>28</v>
      </c>
    </row>
    <row r="123" spans="1:16" s="25" customFormat="1" x14ac:dyDescent="0.25">
      <c r="A123" s="25" t="s">
        <v>10</v>
      </c>
      <c r="B123" s="25">
        <v>2015</v>
      </c>
      <c r="C123" s="25" t="s">
        <v>205</v>
      </c>
      <c r="D123" s="25" t="s">
        <v>0</v>
      </c>
      <c r="E123" s="27">
        <v>42159</v>
      </c>
      <c r="F123" s="26">
        <v>0.42777777777777781</v>
      </c>
      <c r="G123" s="25">
        <v>1</v>
      </c>
      <c r="H123" s="25">
        <v>226</v>
      </c>
      <c r="I123" s="25">
        <v>53.671669999999999</v>
      </c>
      <c r="J123" s="25">
        <v>4.1333299999999999</v>
      </c>
      <c r="K123" s="25">
        <v>188</v>
      </c>
      <c r="L123" s="25">
        <v>0.1</v>
      </c>
      <c r="M123" s="25">
        <v>9.4</v>
      </c>
      <c r="N123" s="25" t="s">
        <v>47</v>
      </c>
      <c r="P123" s="25" t="s">
        <v>24</v>
      </c>
    </row>
    <row r="124" spans="1:16" s="25" customFormat="1" x14ac:dyDescent="0.25">
      <c r="A124" s="25" t="s">
        <v>10</v>
      </c>
      <c r="B124" s="25">
        <v>2015</v>
      </c>
      <c r="C124" s="25" t="s">
        <v>204</v>
      </c>
      <c r="D124" s="25" t="s">
        <v>0</v>
      </c>
      <c r="E124" s="27">
        <v>42159</v>
      </c>
      <c r="F124" s="26">
        <v>0.48125000000000001</v>
      </c>
      <c r="G124" s="25">
        <v>1</v>
      </c>
      <c r="H124" s="25">
        <v>190</v>
      </c>
      <c r="I124" s="25">
        <v>54.865000000000002</v>
      </c>
      <c r="J124" s="25">
        <v>4.1366699999999996</v>
      </c>
      <c r="K124" s="25">
        <v>1.7</v>
      </c>
      <c r="L124" s="25">
        <v>0.8</v>
      </c>
      <c r="M124" s="25">
        <v>1.22</v>
      </c>
      <c r="N124" s="25" t="s">
        <v>28</v>
      </c>
      <c r="P124" s="25" t="s">
        <v>28</v>
      </c>
    </row>
    <row r="125" spans="1:16" s="25" customFormat="1" x14ac:dyDescent="0.25">
      <c r="A125" s="25" t="s">
        <v>10</v>
      </c>
      <c r="B125" s="25">
        <v>2015</v>
      </c>
      <c r="C125" s="25" t="s">
        <v>203</v>
      </c>
      <c r="D125" s="25" t="s">
        <v>0</v>
      </c>
      <c r="E125" s="27">
        <v>42159</v>
      </c>
      <c r="F125" s="26">
        <v>0.50416666666666665</v>
      </c>
      <c r="G125" s="25">
        <v>1</v>
      </c>
      <c r="H125" s="25">
        <v>170</v>
      </c>
      <c r="I125" s="25">
        <v>53.784999999999997</v>
      </c>
      <c r="J125" s="25">
        <v>5.0583299999999998</v>
      </c>
      <c r="K125" s="25">
        <v>22.8</v>
      </c>
      <c r="L125" s="25">
        <v>1.5</v>
      </c>
      <c r="M125" s="25">
        <v>3.42</v>
      </c>
      <c r="N125" s="25" t="s">
        <v>28</v>
      </c>
      <c r="P125" s="25" t="s">
        <v>28</v>
      </c>
    </row>
    <row r="126" spans="1:16" s="25" customFormat="1" x14ac:dyDescent="0.25">
      <c r="A126" s="25" t="s">
        <v>10</v>
      </c>
      <c r="B126" s="25">
        <v>2015</v>
      </c>
      <c r="C126" s="25" t="s">
        <v>202</v>
      </c>
      <c r="D126" s="25" t="s">
        <v>0</v>
      </c>
      <c r="E126" s="27">
        <v>42170</v>
      </c>
      <c r="F126" s="26">
        <v>0.27499999999999997</v>
      </c>
      <c r="G126" s="25">
        <v>9</v>
      </c>
      <c r="H126" s="25">
        <v>21</v>
      </c>
      <c r="I126" s="25">
        <v>53.08</v>
      </c>
      <c r="J126" s="25">
        <v>4.4249999999999998</v>
      </c>
      <c r="K126" s="25">
        <v>7.5</v>
      </c>
      <c r="L126" s="25">
        <v>0.1</v>
      </c>
      <c r="M126" s="25">
        <v>0.38</v>
      </c>
      <c r="N126" s="25" t="s">
        <v>28</v>
      </c>
      <c r="P126" s="25" t="s">
        <v>24</v>
      </c>
    </row>
    <row r="127" spans="1:16" s="25" customFormat="1" x14ac:dyDescent="0.25">
      <c r="A127" s="25" t="s">
        <v>10</v>
      </c>
      <c r="B127" s="25">
        <v>2015</v>
      </c>
      <c r="C127" s="25" t="s">
        <v>201</v>
      </c>
      <c r="D127" s="25" t="s">
        <v>0</v>
      </c>
      <c r="E127" s="27">
        <v>42170</v>
      </c>
      <c r="F127" s="26">
        <v>0.60763888888888895</v>
      </c>
      <c r="G127" s="25">
        <v>2</v>
      </c>
      <c r="H127" s="25">
        <v>290</v>
      </c>
      <c r="I127" s="25">
        <v>53.6</v>
      </c>
      <c r="J127" s="25">
        <v>4.0838900000000002</v>
      </c>
      <c r="K127" s="25">
        <v>0.5</v>
      </c>
      <c r="L127" s="25">
        <v>0.1</v>
      </c>
      <c r="M127" s="25">
        <v>0.05</v>
      </c>
      <c r="N127" s="25" t="s">
        <v>25</v>
      </c>
      <c r="O127" s="25">
        <v>5.0000000000000001E-3</v>
      </c>
      <c r="P127" s="25" t="s">
        <v>28</v>
      </c>
    </row>
    <row r="128" spans="1:16" s="25" customFormat="1" x14ac:dyDescent="0.25">
      <c r="A128" s="25" t="s">
        <v>10</v>
      </c>
      <c r="B128" s="25">
        <v>2015</v>
      </c>
      <c r="C128" s="25" t="s">
        <v>200</v>
      </c>
      <c r="D128" s="25" t="s">
        <v>0</v>
      </c>
      <c r="E128" s="27">
        <v>42171</v>
      </c>
      <c r="F128" s="26">
        <v>0.40972222222222227</v>
      </c>
      <c r="G128" s="25">
        <v>1</v>
      </c>
      <c r="H128" s="25">
        <v>285</v>
      </c>
      <c r="I128" s="25">
        <v>53.066670000000002</v>
      </c>
      <c r="J128" s="25">
        <v>3.6266699999999998</v>
      </c>
      <c r="K128" s="25">
        <v>0.02</v>
      </c>
      <c r="L128" s="25">
        <v>0.02</v>
      </c>
      <c r="M128" s="25">
        <v>0</v>
      </c>
      <c r="N128" s="25" t="s">
        <v>25</v>
      </c>
      <c r="O128" s="25">
        <v>8.0000000000000004E-4</v>
      </c>
      <c r="P128" s="25" t="s">
        <v>28</v>
      </c>
    </row>
    <row r="129" spans="1:16" s="25" customFormat="1" x14ac:dyDescent="0.25">
      <c r="A129" s="25" t="s">
        <v>10</v>
      </c>
      <c r="B129" s="25">
        <v>2015</v>
      </c>
      <c r="C129" s="25" t="s">
        <v>199</v>
      </c>
      <c r="D129" s="25" t="s">
        <v>0</v>
      </c>
      <c r="E129" s="27">
        <v>42173</v>
      </c>
      <c r="F129" s="26">
        <v>0.8305555555555556</v>
      </c>
      <c r="G129" s="25">
        <v>11</v>
      </c>
      <c r="H129" s="25">
        <v>304</v>
      </c>
      <c r="I129" s="25">
        <v>53.524999999999999</v>
      </c>
      <c r="J129" s="25">
        <v>6.1416700000000004</v>
      </c>
      <c r="K129" s="25">
        <v>0.3</v>
      </c>
      <c r="L129" s="25">
        <v>0.02</v>
      </c>
      <c r="M129" s="25">
        <v>0</v>
      </c>
      <c r="N129" s="25" t="s">
        <v>25</v>
      </c>
      <c r="O129" s="25">
        <v>1E-4</v>
      </c>
      <c r="P129" s="25" t="s">
        <v>28</v>
      </c>
    </row>
    <row r="130" spans="1:16" s="25" customFormat="1" x14ac:dyDescent="0.25">
      <c r="A130" s="25" t="s">
        <v>10</v>
      </c>
      <c r="B130" s="25">
        <v>2015</v>
      </c>
      <c r="C130" s="25" t="s">
        <v>198</v>
      </c>
      <c r="D130" s="25" t="s">
        <v>0</v>
      </c>
      <c r="E130" s="27">
        <v>42174</v>
      </c>
      <c r="F130" s="26">
        <v>0.52222222222222225</v>
      </c>
      <c r="G130" s="25">
        <v>6</v>
      </c>
      <c r="H130" s="25">
        <v>295</v>
      </c>
      <c r="I130" s="25">
        <v>53.868609999999997</v>
      </c>
      <c r="J130" s="25">
        <v>3.38</v>
      </c>
      <c r="K130" s="25">
        <v>1.1000000000000001</v>
      </c>
      <c r="L130" s="25">
        <v>0.3</v>
      </c>
      <c r="M130" s="25">
        <v>0.26</v>
      </c>
      <c r="N130" s="25" t="s">
        <v>47</v>
      </c>
      <c r="P130" s="25" t="s">
        <v>28</v>
      </c>
    </row>
    <row r="131" spans="1:16" s="25" customFormat="1" x14ac:dyDescent="0.25">
      <c r="A131" s="25" t="s">
        <v>10</v>
      </c>
      <c r="B131" s="25">
        <v>2015</v>
      </c>
      <c r="C131" s="25" t="s">
        <v>197</v>
      </c>
      <c r="D131" s="25" t="s">
        <v>0</v>
      </c>
      <c r="E131" s="27">
        <v>42177</v>
      </c>
      <c r="F131" s="26">
        <v>0.61805555555555558</v>
      </c>
      <c r="G131" s="25">
        <v>2</v>
      </c>
      <c r="H131" s="25">
        <v>321</v>
      </c>
      <c r="I131" s="25">
        <v>52.063330000000001</v>
      </c>
      <c r="J131" s="25">
        <v>2.7766700000000002</v>
      </c>
      <c r="K131" s="25">
        <v>7.5</v>
      </c>
      <c r="L131" s="25">
        <v>0.1</v>
      </c>
      <c r="M131" s="25">
        <v>0.6</v>
      </c>
      <c r="N131" s="25" t="s">
        <v>47</v>
      </c>
      <c r="P131" s="25" t="s">
        <v>28</v>
      </c>
    </row>
    <row r="132" spans="1:16" s="25" customFormat="1" x14ac:dyDescent="0.25">
      <c r="A132" s="25" t="s">
        <v>10</v>
      </c>
      <c r="B132" s="25">
        <v>2015</v>
      </c>
      <c r="C132" s="25" t="s">
        <v>196</v>
      </c>
      <c r="D132" s="25" t="s">
        <v>0</v>
      </c>
      <c r="E132" s="27">
        <v>42177</v>
      </c>
      <c r="F132" s="26">
        <v>0.63750000000000007</v>
      </c>
      <c r="G132" s="25">
        <v>2</v>
      </c>
      <c r="H132" s="25">
        <v>311</v>
      </c>
      <c r="I132" s="25">
        <v>53.050280000000001</v>
      </c>
      <c r="J132" s="25">
        <v>3.3316699999999999</v>
      </c>
      <c r="K132" s="25">
        <v>0.3</v>
      </c>
      <c r="L132" s="25">
        <v>0.1</v>
      </c>
      <c r="M132" s="25">
        <v>0.02</v>
      </c>
      <c r="N132" s="25" t="s">
        <v>28</v>
      </c>
      <c r="P132" s="25" t="s">
        <v>28</v>
      </c>
    </row>
    <row r="133" spans="1:16" s="25" customFormat="1" x14ac:dyDescent="0.25">
      <c r="A133" s="25" t="s">
        <v>10</v>
      </c>
      <c r="B133" s="25">
        <v>2015</v>
      </c>
      <c r="C133" s="25" t="s">
        <v>195</v>
      </c>
      <c r="D133" s="25" t="s">
        <v>0</v>
      </c>
      <c r="E133" s="27">
        <v>42180</v>
      </c>
      <c r="F133" s="26">
        <v>0.2673611111111111</v>
      </c>
      <c r="G133" s="25">
        <v>2</v>
      </c>
      <c r="H133" s="25">
        <v>259</v>
      </c>
      <c r="I133" s="25">
        <v>51.99333</v>
      </c>
      <c r="J133" s="25">
        <v>2.8502800000000001</v>
      </c>
      <c r="K133" s="25">
        <v>2.9</v>
      </c>
      <c r="L133" s="25">
        <v>0.5</v>
      </c>
      <c r="M133" s="25">
        <v>1.02</v>
      </c>
      <c r="N133" s="25" t="s">
        <v>28</v>
      </c>
      <c r="P133" s="25" t="s">
        <v>28</v>
      </c>
    </row>
    <row r="134" spans="1:16" s="25" customFormat="1" x14ac:dyDescent="0.25">
      <c r="A134" s="25" t="s">
        <v>10</v>
      </c>
      <c r="B134" s="25">
        <v>2015</v>
      </c>
      <c r="C134" s="25" t="s">
        <v>194</v>
      </c>
      <c r="D134" s="25" t="s">
        <v>0</v>
      </c>
      <c r="E134" s="27">
        <v>42180</v>
      </c>
      <c r="F134" s="26">
        <v>0.27013888888888887</v>
      </c>
      <c r="G134" s="25">
        <v>2</v>
      </c>
      <c r="H134" s="25">
        <v>357</v>
      </c>
      <c r="I134" s="25">
        <v>52.000279999999997</v>
      </c>
      <c r="J134" s="25">
        <v>2.9950000000000001</v>
      </c>
      <c r="K134" s="25">
        <v>2.5</v>
      </c>
      <c r="L134" s="25">
        <v>1.3</v>
      </c>
      <c r="M134" s="25">
        <v>2.2799999999999998</v>
      </c>
      <c r="N134" s="25" t="s">
        <v>28</v>
      </c>
      <c r="P134" s="25" t="s">
        <v>28</v>
      </c>
    </row>
    <row r="135" spans="1:16" s="25" customFormat="1" x14ac:dyDescent="0.25">
      <c r="A135" s="25" t="s">
        <v>10</v>
      </c>
      <c r="B135" s="25">
        <v>2015</v>
      </c>
      <c r="C135" s="25" t="s">
        <v>193</v>
      </c>
      <c r="D135" s="25" t="s">
        <v>0</v>
      </c>
      <c r="E135" s="27">
        <v>42183</v>
      </c>
      <c r="F135" s="26">
        <v>0.25277777777777777</v>
      </c>
      <c r="G135" s="25">
        <v>0</v>
      </c>
      <c r="H135" s="25">
        <v>0</v>
      </c>
      <c r="I135" s="25">
        <v>54.113610000000001</v>
      </c>
      <c r="J135" s="25">
        <v>5.5833300000000001</v>
      </c>
      <c r="K135" s="25">
        <v>17.88</v>
      </c>
      <c r="L135" s="25">
        <v>11.95</v>
      </c>
      <c r="M135" s="25">
        <v>32.049999999999997</v>
      </c>
      <c r="N135" s="25" t="s">
        <v>28</v>
      </c>
      <c r="P135" s="25" t="s">
        <v>28</v>
      </c>
    </row>
    <row r="136" spans="1:16" s="25" customFormat="1" x14ac:dyDescent="0.25">
      <c r="A136" s="25" t="s">
        <v>10</v>
      </c>
      <c r="B136" s="25">
        <v>2015</v>
      </c>
      <c r="C136" s="25" t="s">
        <v>192</v>
      </c>
      <c r="D136" s="25" t="s">
        <v>0</v>
      </c>
      <c r="E136" s="27">
        <v>42183</v>
      </c>
      <c r="F136" s="26">
        <v>0.70972222222222225</v>
      </c>
      <c r="G136" s="25">
        <v>2</v>
      </c>
      <c r="H136" s="25">
        <v>202</v>
      </c>
      <c r="I136" s="25">
        <v>52.234999999999999</v>
      </c>
      <c r="J136" s="25">
        <v>2.7850000000000001</v>
      </c>
      <c r="K136" s="25">
        <v>2.2000000000000002</v>
      </c>
      <c r="L136" s="25">
        <v>0.4</v>
      </c>
      <c r="M136" s="25">
        <v>0.26</v>
      </c>
      <c r="N136" s="25" t="s">
        <v>28</v>
      </c>
      <c r="P136" s="25" t="s">
        <v>28</v>
      </c>
    </row>
    <row r="137" spans="1:16" s="25" customFormat="1" x14ac:dyDescent="0.25">
      <c r="A137" s="25" t="s">
        <v>10</v>
      </c>
      <c r="B137" s="25">
        <v>2015</v>
      </c>
      <c r="C137" s="25" t="s">
        <v>191</v>
      </c>
      <c r="D137" s="25" t="s">
        <v>0</v>
      </c>
      <c r="E137" s="27">
        <v>42183</v>
      </c>
      <c r="F137" s="26">
        <v>0.77083333333333337</v>
      </c>
      <c r="G137" s="25">
        <v>9</v>
      </c>
      <c r="H137" s="25">
        <v>231</v>
      </c>
      <c r="I137" s="25">
        <v>54.768329999999999</v>
      </c>
      <c r="J137" s="25">
        <v>4.41167</v>
      </c>
      <c r="K137" s="25">
        <v>0.8</v>
      </c>
      <c r="L137" s="25">
        <v>0.6</v>
      </c>
      <c r="M137" s="25">
        <v>0.24</v>
      </c>
      <c r="N137" s="25" t="s">
        <v>28</v>
      </c>
      <c r="P137" s="25" t="s">
        <v>28</v>
      </c>
    </row>
    <row r="138" spans="1:16" s="25" customFormat="1" x14ac:dyDescent="0.25">
      <c r="A138" s="25" t="s">
        <v>10</v>
      </c>
      <c r="B138" s="25">
        <v>2015</v>
      </c>
      <c r="C138" s="25" t="s">
        <v>190</v>
      </c>
      <c r="D138" s="25" t="s">
        <v>0</v>
      </c>
      <c r="E138" s="27">
        <v>42183</v>
      </c>
      <c r="F138" s="26">
        <v>0.77569444444444446</v>
      </c>
      <c r="G138" s="25">
        <v>6</v>
      </c>
      <c r="H138" s="25">
        <v>222</v>
      </c>
      <c r="I138" s="25">
        <v>54.473329999999997</v>
      </c>
      <c r="J138" s="25">
        <v>4.7733299999999996</v>
      </c>
      <c r="K138" s="25">
        <v>4.9000000000000004</v>
      </c>
      <c r="L138" s="25">
        <v>1.1000000000000001</v>
      </c>
      <c r="M138" s="25">
        <v>3.23</v>
      </c>
      <c r="N138" s="25" t="s">
        <v>28</v>
      </c>
      <c r="P138" s="25" t="s">
        <v>28</v>
      </c>
    </row>
    <row r="139" spans="1:16" s="25" customFormat="1" x14ac:dyDescent="0.25">
      <c r="A139" s="25" t="s">
        <v>10</v>
      </c>
      <c r="B139" s="25">
        <v>2015</v>
      </c>
      <c r="C139" s="25" t="s">
        <v>189</v>
      </c>
      <c r="D139" s="25" t="s">
        <v>0</v>
      </c>
      <c r="E139" s="27">
        <v>42183</v>
      </c>
      <c r="F139" s="26">
        <v>0.86041666666666661</v>
      </c>
      <c r="G139" s="25">
        <v>7</v>
      </c>
      <c r="H139" s="25">
        <v>247</v>
      </c>
      <c r="I139" s="25">
        <v>54.454999999999998</v>
      </c>
      <c r="J139" s="25">
        <v>4.7683299999999997</v>
      </c>
      <c r="K139" s="25">
        <v>2.89</v>
      </c>
      <c r="L139" s="25">
        <v>0.81</v>
      </c>
      <c r="M139" s="25">
        <v>1.4</v>
      </c>
      <c r="N139" s="25" t="s">
        <v>28</v>
      </c>
      <c r="P139" s="25" t="s">
        <v>28</v>
      </c>
    </row>
    <row r="140" spans="1:16" s="25" customFormat="1" x14ac:dyDescent="0.25">
      <c r="A140" s="25" t="s">
        <v>10</v>
      </c>
      <c r="B140" s="25">
        <v>2015</v>
      </c>
      <c r="C140" s="25" t="s">
        <v>188</v>
      </c>
      <c r="D140" s="25" t="s">
        <v>0</v>
      </c>
      <c r="E140" s="27">
        <v>42184</v>
      </c>
      <c r="F140" s="26">
        <v>0.43402777777777773</v>
      </c>
      <c r="G140" s="25">
        <v>1</v>
      </c>
      <c r="H140" s="25">
        <v>340</v>
      </c>
      <c r="I140" s="25">
        <v>53.075000000000003</v>
      </c>
      <c r="J140" s="25">
        <v>3.4083299999999999</v>
      </c>
      <c r="K140" s="25">
        <v>1</v>
      </c>
      <c r="L140" s="25">
        <v>0.2</v>
      </c>
      <c r="M140" s="25">
        <v>0.16</v>
      </c>
      <c r="N140" s="25" t="s">
        <v>47</v>
      </c>
      <c r="P140" s="25" t="s">
        <v>28</v>
      </c>
    </row>
    <row r="141" spans="1:16" s="25" customFormat="1" x14ac:dyDescent="0.25">
      <c r="A141" s="25" t="s">
        <v>10</v>
      </c>
      <c r="B141" s="25">
        <v>2015</v>
      </c>
      <c r="C141" s="25" t="s">
        <v>187</v>
      </c>
      <c r="D141" s="25" t="s">
        <v>0</v>
      </c>
      <c r="E141" s="27">
        <v>42185</v>
      </c>
      <c r="F141" s="26">
        <v>0</v>
      </c>
      <c r="G141" s="25">
        <v>4</v>
      </c>
      <c r="H141" s="25">
        <v>120</v>
      </c>
      <c r="I141" s="25">
        <v>52.136670000000002</v>
      </c>
      <c r="J141" s="25">
        <v>3.03667</v>
      </c>
      <c r="K141" s="25">
        <v>2.1</v>
      </c>
      <c r="L141" s="25">
        <v>1.4</v>
      </c>
      <c r="M141" s="25">
        <v>1.76</v>
      </c>
      <c r="N141" s="25" t="s">
        <v>28</v>
      </c>
      <c r="P141" s="25" t="s">
        <v>28</v>
      </c>
    </row>
    <row r="142" spans="1:16" s="25" customFormat="1" x14ac:dyDescent="0.25">
      <c r="A142" s="25" t="s">
        <v>10</v>
      </c>
      <c r="B142" s="25">
        <v>2015</v>
      </c>
      <c r="C142" s="25" t="s">
        <v>186</v>
      </c>
      <c r="D142" s="25" t="s">
        <v>0</v>
      </c>
      <c r="E142" s="27">
        <v>42185</v>
      </c>
      <c r="F142" s="26">
        <v>0.7104166666666667</v>
      </c>
      <c r="G142" s="25">
        <v>4</v>
      </c>
      <c r="H142" s="25">
        <v>120</v>
      </c>
      <c r="I142" s="25">
        <v>52.168329999999997</v>
      </c>
      <c r="J142" s="25">
        <v>2.8883299999999998</v>
      </c>
      <c r="K142" s="25">
        <v>4.2</v>
      </c>
      <c r="L142" s="25">
        <v>1</v>
      </c>
      <c r="M142" s="25">
        <v>2.1</v>
      </c>
      <c r="N142" s="25" t="s">
        <v>28</v>
      </c>
      <c r="P142" s="25" t="s">
        <v>28</v>
      </c>
    </row>
    <row r="143" spans="1:16" s="25" customFormat="1" x14ac:dyDescent="0.25">
      <c r="A143" s="25" t="s">
        <v>10</v>
      </c>
      <c r="B143" s="25">
        <v>2015</v>
      </c>
      <c r="C143" s="25" t="s">
        <v>185</v>
      </c>
      <c r="D143" s="25" t="s">
        <v>0</v>
      </c>
      <c r="E143" s="27">
        <v>42186</v>
      </c>
      <c r="F143" s="26">
        <v>0.90277777777777779</v>
      </c>
      <c r="G143" s="25">
        <v>4</v>
      </c>
      <c r="H143" s="25">
        <v>138</v>
      </c>
      <c r="I143" s="25">
        <v>52.778329999999997</v>
      </c>
      <c r="J143" s="25">
        <v>2.8733300000000002</v>
      </c>
      <c r="K143" s="25">
        <v>7.2</v>
      </c>
      <c r="L143" s="25">
        <v>1.2</v>
      </c>
      <c r="M143" s="25">
        <v>6.91</v>
      </c>
      <c r="N143" s="25" t="s">
        <v>28</v>
      </c>
      <c r="P143" s="25" t="s">
        <v>28</v>
      </c>
    </row>
    <row r="144" spans="1:16" s="25" customFormat="1" x14ac:dyDescent="0.25">
      <c r="A144" s="25" t="s">
        <v>10</v>
      </c>
      <c r="B144" s="25">
        <v>2015</v>
      </c>
      <c r="C144" s="25" t="s">
        <v>184</v>
      </c>
      <c r="D144" s="25" t="s">
        <v>0</v>
      </c>
      <c r="E144" s="27">
        <v>42191</v>
      </c>
      <c r="F144" s="26">
        <v>0.38680555555555557</v>
      </c>
      <c r="G144" s="25">
        <v>6</v>
      </c>
      <c r="H144" s="25">
        <v>231</v>
      </c>
      <c r="I144" s="25">
        <v>52.918329999999997</v>
      </c>
      <c r="J144" s="25">
        <v>3.3366699999999998</v>
      </c>
      <c r="K144" s="25">
        <v>1.8</v>
      </c>
      <c r="L144" s="25">
        <v>0.2</v>
      </c>
      <c r="M144" s="25">
        <v>0.25</v>
      </c>
      <c r="N144" s="25" t="s">
        <v>28</v>
      </c>
      <c r="P144" s="25" t="s">
        <v>28</v>
      </c>
    </row>
    <row r="145" spans="1:16" s="25" customFormat="1" x14ac:dyDescent="0.25">
      <c r="A145" s="25" t="s">
        <v>10</v>
      </c>
      <c r="B145" s="25">
        <v>2015</v>
      </c>
      <c r="C145" s="25" t="s">
        <v>183</v>
      </c>
      <c r="D145" s="25" t="s">
        <v>0</v>
      </c>
      <c r="E145" s="27">
        <v>42192</v>
      </c>
      <c r="F145" s="26">
        <v>0.17430555555555557</v>
      </c>
      <c r="G145" s="25">
        <v>13</v>
      </c>
      <c r="H145" s="25">
        <v>215</v>
      </c>
      <c r="I145" s="25">
        <v>54.166670000000003</v>
      </c>
      <c r="J145" s="25">
        <v>5.7033300000000002</v>
      </c>
      <c r="K145" s="25">
        <v>1.8</v>
      </c>
      <c r="L145" s="25">
        <v>0.7</v>
      </c>
      <c r="M145" s="25">
        <v>0.88</v>
      </c>
      <c r="N145" s="25" t="s">
        <v>25</v>
      </c>
      <c r="O145" s="25">
        <v>3.5299999999999998E-2</v>
      </c>
      <c r="P145" s="25" t="s">
        <v>28</v>
      </c>
    </row>
    <row r="146" spans="1:16" s="25" customFormat="1" x14ac:dyDescent="0.25">
      <c r="A146" s="25" t="s">
        <v>10</v>
      </c>
      <c r="B146" s="25">
        <v>2015</v>
      </c>
      <c r="C146" s="25" t="s">
        <v>182</v>
      </c>
      <c r="D146" s="25" t="s">
        <v>0</v>
      </c>
      <c r="E146" s="27">
        <v>42192</v>
      </c>
      <c r="F146" s="26">
        <v>0.17430555555555557</v>
      </c>
      <c r="G146" s="25">
        <v>13</v>
      </c>
      <c r="H146" s="25">
        <v>215</v>
      </c>
      <c r="I146" s="25">
        <v>54.19</v>
      </c>
      <c r="J146" s="25">
        <v>5.7416700000000001</v>
      </c>
      <c r="K146" s="25">
        <v>1.1000000000000001</v>
      </c>
      <c r="L146" s="25">
        <v>0.2</v>
      </c>
      <c r="M146" s="25">
        <v>0.15</v>
      </c>
      <c r="N146" s="25" t="s">
        <v>25</v>
      </c>
      <c r="O146" s="25">
        <v>6.1999999999999998E-3</v>
      </c>
      <c r="P146" s="25" t="s">
        <v>28</v>
      </c>
    </row>
    <row r="147" spans="1:16" s="25" customFormat="1" x14ac:dyDescent="0.25">
      <c r="A147" s="25" t="s">
        <v>10</v>
      </c>
      <c r="B147" s="25">
        <v>2015</v>
      </c>
      <c r="C147" s="25" t="s">
        <v>181</v>
      </c>
      <c r="D147" s="25" t="s">
        <v>0</v>
      </c>
      <c r="E147" s="27">
        <v>42193</v>
      </c>
      <c r="F147" s="26">
        <v>0.32291666666666669</v>
      </c>
      <c r="G147" s="25">
        <v>9</v>
      </c>
      <c r="H147" s="25">
        <v>260</v>
      </c>
      <c r="I147" s="25">
        <v>52.873330000000003</v>
      </c>
      <c r="J147" s="25">
        <v>3.2949999999999999</v>
      </c>
      <c r="K147" s="25">
        <v>1.5</v>
      </c>
      <c r="L147" s="25">
        <v>0.3</v>
      </c>
      <c r="M147" s="25">
        <v>0.45</v>
      </c>
      <c r="N147" s="25" t="s">
        <v>28</v>
      </c>
      <c r="P147" s="25" t="s">
        <v>28</v>
      </c>
    </row>
    <row r="148" spans="1:16" s="25" customFormat="1" x14ac:dyDescent="0.25">
      <c r="A148" s="25" t="s">
        <v>10</v>
      </c>
      <c r="B148" s="25">
        <v>2015</v>
      </c>
      <c r="C148" s="25" t="s">
        <v>180</v>
      </c>
      <c r="D148" s="25" t="s">
        <v>0</v>
      </c>
      <c r="E148" s="27">
        <v>42198</v>
      </c>
      <c r="F148" s="26">
        <v>0.43124999999999997</v>
      </c>
      <c r="G148" s="25">
        <v>4</v>
      </c>
      <c r="H148" s="25">
        <v>262</v>
      </c>
      <c r="I148" s="25">
        <v>53.965829999999997</v>
      </c>
      <c r="J148" s="25">
        <v>4.2794400000000001</v>
      </c>
      <c r="K148" s="25">
        <v>12</v>
      </c>
      <c r="L148" s="25">
        <v>0.2</v>
      </c>
      <c r="M148" s="25">
        <v>1.44</v>
      </c>
      <c r="N148" s="25" t="s">
        <v>25</v>
      </c>
      <c r="O148" s="25">
        <v>0.86539999999999995</v>
      </c>
      <c r="P148" s="25" t="s">
        <v>28</v>
      </c>
    </row>
    <row r="149" spans="1:16" s="25" customFormat="1" x14ac:dyDescent="0.25">
      <c r="A149" s="25" t="s">
        <v>10</v>
      </c>
      <c r="B149" s="25">
        <v>2015</v>
      </c>
      <c r="C149" s="25" t="s">
        <v>179</v>
      </c>
      <c r="D149" s="25" t="s">
        <v>0</v>
      </c>
      <c r="E149" s="27">
        <v>42198</v>
      </c>
      <c r="F149" s="26">
        <v>0.44791666666666669</v>
      </c>
      <c r="G149" s="25">
        <v>4</v>
      </c>
      <c r="H149" s="25">
        <v>262</v>
      </c>
      <c r="I149" s="25">
        <v>53.47889</v>
      </c>
      <c r="J149" s="25">
        <v>3.8283299999999998</v>
      </c>
      <c r="K149" s="25">
        <v>1.5</v>
      </c>
      <c r="L149" s="25">
        <v>0.3</v>
      </c>
      <c r="M149" s="25">
        <v>0.14000000000000001</v>
      </c>
      <c r="N149" s="25" t="s">
        <v>47</v>
      </c>
      <c r="P149" s="25" t="s">
        <v>28</v>
      </c>
    </row>
    <row r="150" spans="1:16" s="25" customFormat="1" x14ac:dyDescent="0.25">
      <c r="A150" s="25" t="s">
        <v>10</v>
      </c>
      <c r="B150" s="25">
        <v>2015</v>
      </c>
      <c r="C150" s="25" t="s">
        <v>178</v>
      </c>
      <c r="D150" s="25" t="s">
        <v>0</v>
      </c>
      <c r="E150" s="27">
        <v>42200</v>
      </c>
      <c r="F150" s="26">
        <v>0.66597222222222219</v>
      </c>
      <c r="G150" s="25">
        <v>4</v>
      </c>
      <c r="H150" s="25">
        <v>286</v>
      </c>
      <c r="I150" s="25">
        <v>51.916939999999997</v>
      </c>
      <c r="J150" s="25">
        <v>3.0002800000000001</v>
      </c>
      <c r="K150" s="25">
        <v>8.9</v>
      </c>
      <c r="L150" s="25">
        <v>1.5</v>
      </c>
      <c r="M150" s="25">
        <v>8.01</v>
      </c>
      <c r="N150" s="25" t="s">
        <v>25</v>
      </c>
      <c r="O150" s="25">
        <v>20.81</v>
      </c>
      <c r="P150" s="25" t="s">
        <v>24</v>
      </c>
    </row>
    <row r="151" spans="1:16" s="25" customFormat="1" x14ac:dyDescent="0.25">
      <c r="A151" s="25" t="s">
        <v>10</v>
      </c>
      <c r="B151" s="25">
        <v>2015</v>
      </c>
      <c r="C151" s="25" t="s">
        <v>177</v>
      </c>
      <c r="D151" s="25" t="s">
        <v>0</v>
      </c>
      <c r="E151" s="27">
        <v>42202</v>
      </c>
      <c r="F151" s="26">
        <v>0.32500000000000001</v>
      </c>
      <c r="G151" s="25">
        <v>11</v>
      </c>
      <c r="H151" s="25">
        <v>100</v>
      </c>
      <c r="I151" s="25">
        <v>53.72833</v>
      </c>
      <c r="J151" s="25">
        <v>4.2699999999999996</v>
      </c>
      <c r="K151" s="25">
        <v>3.5</v>
      </c>
      <c r="L151" s="25">
        <v>0.03</v>
      </c>
      <c r="M151" s="25">
        <v>0.08</v>
      </c>
      <c r="N151" s="25" t="s">
        <v>47</v>
      </c>
      <c r="P151" s="25" t="s">
        <v>24</v>
      </c>
    </row>
    <row r="152" spans="1:16" s="25" customFormat="1" x14ac:dyDescent="0.25">
      <c r="A152" s="25" t="s">
        <v>10</v>
      </c>
      <c r="B152" s="25">
        <v>2015</v>
      </c>
      <c r="C152" s="25" t="s">
        <v>176</v>
      </c>
      <c r="D152" s="25" t="s">
        <v>0</v>
      </c>
      <c r="E152" s="27">
        <v>42208</v>
      </c>
      <c r="F152" s="26">
        <v>0.55138888888888882</v>
      </c>
      <c r="G152" s="25">
        <v>7</v>
      </c>
      <c r="H152" s="25">
        <v>262</v>
      </c>
      <c r="I152" s="25">
        <v>54.151670000000003</v>
      </c>
      <c r="J152" s="25">
        <v>5.9249999999999998</v>
      </c>
      <c r="K152" s="25">
        <v>6</v>
      </c>
      <c r="L152" s="25">
        <v>0.5</v>
      </c>
      <c r="M152" s="25">
        <v>1.5</v>
      </c>
      <c r="N152" s="25" t="s">
        <v>47</v>
      </c>
      <c r="P152" s="25" t="s">
        <v>28</v>
      </c>
    </row>
    <row r="153" spans="1:16" s="25" customFormat="1" x14ac:dyDescent="0.25">
      <c r="A153" s="25" t="s">
        <v>10</v>
      </c>
      <c r="B153" s="25">
        <v>2015</v>
      </c>
      <c r="C153" s="25" t="s">
        <v>175</v>
      </c>
      <c r="D153" s="25" t="s">
        <v>0</v>
      </c>
      <c r="E153" s="27">
        <v>42209</v>
      </c>
      <c r="F153" s="26">
        <v>3.125E-2</v>
      </c>
      <c r="G153" s="25">
        <v>7</v>
      </c>
      <c r="H153" s="25">
        <v>237</v>
      </c>
      <c r="I153" s="25">
        <v>54.338329999999999</v>
      </c>
      <c r="J153" s="25">
        <v>5.20167</v>
      </c>
      <c r="K153" s="25">
        <v>26</v>
      </c>
      <c r="L153" s="25">
        <v>0.3</v>
      </c>
      <c r="M153" s="25">
        <v>5.46</v>
      </c>
      <c r="N153" s="25" t="s">
        <v>28</v>
      </c>
      <c r="P153" s="25" t="s">
        <v>28</v>
      </c>
    </row>
    <row r="154" spans="1:16" s="25" customFormat="1" x14ac:dyDescent="0.25">
      <c r="A154" s="25" t="s">
        <v>10</v>
      </c>
      <c r="B154" s="25">
        <v>2015</v>
      </c>
      <c r="C154" s="25" t="s">
        <v>174</v>
      </c>
      <c r="D154" s="25" t="s">
        <v>0</v>
      </c>
      <c r="E154" s="27">
        <v>42212</v>
      </c>
      <c r="F154" s="26">
        <v>0.90972222222222221</v>
      </c>
      <c r="G154" s="25">
        <v>4</v>
      </c>
      <c r="H154" s="25">
        <v>293</v>
      </c>
      <c r="I154" s="25">
        <v>54.611669999999997</v>
      </c>
      <c r="J154" s="25">
        <v>4.6483299999999996</v>
      </c>
      <c r="K154" s="25">
        <v>43.6</v>
      </c>
      <c r="L154" s="25">
        <v>0.3</v>
      </c>
      <c r="M154" s="25">
        <v>5.23</v>
      </c>
      <c r="N154" s="25" t="s">
        <v>28</v>
      </c>
      <c r="P154" s="25" t="s">
        <v>28</v>
      </c>
    </row>
    <row r="155" spans="1:16" s="25" customFormat="1" x14ac:dyDescent="0.25">
      <c r="A155" s="25" t="s">
        <v>10</v>
      </c>
      <c r="B155" s="25">
        <v>2015</v>
      </c>
      <c r="C155" s="25" t="s">
        <v>173</v>
      </c>
      <c r="D155" s="25" t="s">
        <v>0</v>
      </c>
      <c r="E155" s="27">
        <v>42212</v>
      </c>
      <c r="F155" s="26">
        <v>0.90972222222222221</v>
      </c>
      <c r="H155" s="25">
        <v>293</v>
      </c>
      <c r="I155" s="25">
        <v>54.611669999999997</v>
      </c>
      <c r="J155" s="25">
        <v>4.6483299999999996</v>
      </c>
      <c r="K155" s="25">
        <v>43.6</v>
      </c>
      <c r="L155" s="25">
        <v>0.3</v>
      </c>
      <c r="M155" s="25">
        <v>5.23</v>
      </c>
      <c r="N155" s="25" t="s">
        <v>28</v>
      </c>
      <c r="P155" s="25" t="s">
        <v>28</v>
      </c>
    </row>
    <row r="156" spans="1:16" s="25" customFormat="1" x14ac:dyDescent="0.25">
      <c r="A156" s="25" t="s">
        <v>10</v>
      </c>
      <c r="B156" s="25">
        <v>2015</v>
      </c>
      <c r="C156" s="25" t="s">
        <v>172</v>
      </c>
      <c r="D156" s="25" t="s">
        <v>0</v>
      </c>
      <c r="E156" s="27">
        <v>42212</v>
      </c>
      <c r="F156" s="26">
        <v>0.90972222222222221</v>
      </c>
      <c r="G156" s="25">
        <v>6</v>
      </c>
      <c r="H156" s="25">
        <v>293</v>
      </c>
      <c r="I156" s="25">
        <v>54.611669999999997</v>
      </c>
      <c r="J156" s="25">
        <v>4.6483299999999996</v>
      </c>
      <c r="K156" s="25">
        <v>43.6</v>
      </c>
      <c r="L156" s="25">
        <v>0.3</v>
      </c>
      <c r="M156" s="25">
        <v>5.23</v>
      </c>
      <c r="N156" s="25" t="s">
        <v>28</v>
      </c>
      <c r="P156" s="25" t="s">
        <v>28</v>
      </c>
    </row>
    <row r="157" spans="1:16" s="25" customFormat="1" x14ac:dyDescent="0.25">
      <c r="A157" s="25" t="s">
        <v>10</v>
      </c>
      <c r="B157" s="25">
        <v>2015</v>
      </c>
      <c r="C157" s="25" t="s">
        <v>171</v>
      </c>
      <c r="D157" s="25" t="s">
        <v>0</v>
      </c>
      <c r="E157" s="27">
        <v>42220</v>
      </c>
      <c r="F157" s="26">
        <v>0.39999999999999997</v>
      </c>
      <c r="G157" s="25">
        <v>4</v>
      </c>
      <c r="H157" s="25">
        <v>255</v>
      </c>
      <c r="I157" s="25">
        <v>51.94</v>
      </c>
      <c r="J157" s="25">
        <v>3.0633300000000001</v>
      </c>
      <c r="K157" s="25">
        <v>1.8</v>
      </c>
      <c r="L157" s="25">
        <v>1.2</v>
      </c>
      <c r="M157" s="25">
        <v>0.86</v>
      </c>
      <c r="N157" s="25" t="s">
        <v>25</v>
      </c>
      <c r="O157" s="25">
        <v>4.7796000000000003</v>
      </c>
      <c r="P157" s="25" t="s">
        <v>24</v>
      </c>
    </row>
    <row r="158" spans="1:16" s="25" customFormat="1" x14ac:dyDescent="0.25">
      <c r="A158" s="25" t="s">
        <v>10</v>
      </c>
      <c r="B158" s="25">
        <v>2015</v>
      </c>
      <c r="C158" s="25" t="s">
        <v>170</v>
      </c>
      <c r="D158" s="25" t="s">
        <v>0</v>
      </c>
      <c r="E158" s="27">
        <v>42224</v>
      </c>
      <c r="F158" s="26">
        <v>0.25555555555555559</v>
      </c>
      <c r="G158" s="25">
        <v>0</v>
      </c>
      <c r="H158" s="25">
        <v>0</v>
      </c>
      <c r="I158" s="25">
        <v>51.763060000000003</v>
      </c>
      <c r="J158" s="25">
        <v>2.8455599999999999</v>
      </c>
      <c r="K158" s="25">
        <v>1.52</v>
      </c>
      <c r="L158" s="25">
        <v>0.36</v>
      </c>
      <c r="M158" s="25">
        <v>0.33</v>
      </c>
      <c r="N158" s="25" t="s">
        <v>28</v>
      </c>
      <c r="P158" s="25" t="s">
        <v>28</v>
      </c>
    </row>
    <row r="159" spans="1:16" s="25" customFormat="1" x14ac:dyDescent="0.25">
      <c r="A159" s="25" t="s">
        <v>10</v>
      </c>
      <c r="B159" s="25">
        <v>2015</v>
      </c>
      <c r="C159" s="25" t="s">
        <v>169</v>
      </c>
      <c r="D159" s="25" t="s">
        <v>0</v>
      </c>
      <c r="E159" s="27">
        <v>42224</v>
      </c>
      <c r="F159" s="26">
        <v>0.25555555555555559</v>
      </c>
      <c r="G159" s="25">
        <v>0</v>
      </c>
      <c r="H159" s="25">
        <v>0</v>
      </c>
      <c r="I159" s="25">
        <v>51.803609999999999</v>
      </c>
      <c r="J159" s="25">
        <v>2.8763899999999998</v>
      </c>
      <c r="K159" s="25">
        <v>2.68</v>
      </c>
      <c r="L159" s="25">
        <v>0.95</v>
      </c>
      <c r="M159" s="25">
        <v>1.27</v>
      </c>
      <c r="N159" s="25" t="s">
        <v>28</v>
      </c>
      <c r="P159" s="25" t="s">
        <v>28</v>
      </c>
    </row>
    <row r="160" spans="1:16" s="25" customFormat="1" x14ac:dyDescent="0.25">
      <c r="A160" s="25" t="s">
        <v>10</v>
      </c>
      <c r="B160" s="25">
        <v>2015</v>
      </c>
      <c r="C160" s="25" t="s">
        <v>168</v>
      </c>
      <c r="D160" s="25" t="s">
        <v>0</v>
      </c>
      <c r="E160" s="27">
        <v>42224</v>
      </c>
      <c r="F160" s="26">
        <v>0.73055555555555562</v>
      </c>
      <c r="G160" s="25">
        <v>0</v>
      </c>
      <c r="H160" s="25">
        <v>0</v>
      </c>
      <c r="I160" s="25">
        <v>53.560279999999999</v>
      </c>
      <c r="J160" s="25">
        <v>3.87778</v>
      </c>
      <c r="K160" s="25">
        <v>25.77</v>
      </c>
      <c r="L160" s="25">
        <v>2.25</v>
      </c>
      <c r="M160" s="25">
        <v>18.55</v>
      </c>
      <c r="N160" s="25" t="s">
        <v>28</v>
      </c>
      <c r="P160" s="25" t="s">
        <v>28</v>
      </c>
    </row>
    <row r="161" spans="1:16" s="25" customFormat="1" x14ac:dyDescent="0.25">
      <c r="A161" s="25" t="s">
        <v>10</v>
      </c>
      <c r="B161" s="25">
        <v>2015</v>
      </c>
      <c r="C161" s="25" t="s">
        <v>167</v>
      </c>
      <c r="D161" s="25" t="s">
        <v>0</v>
      </c>
      <c r="E161" s="27">
        <v>42224</v>
      </c>
      <c r="F161" s="26">
        <v>0.73055555555555562</v>
      </c>
      <c r="G161" s="25">
        <v>0</v>
      </c>
      <c r="H161" s="25">
        <v>0</v>
      </c>
      <c r="I161" s="25">
        <v>53.585560000000001</v>
      </c>
      <c r="J161" s="25">
        <v>4.835</v>
      </c>
      <c r="K161" s="25">
        <v>4.0199999999999996</v>
      </c>
      <c r="L161" s="25">
        <v>1.53</v>
      </c>
      <c r="M161" s="25">
        <v>2.46</v>
      </c>
      <c r="N161" s="25" t="s">
        <v>28</v>
      </c>
      <c r="P161" s="25" t="s">
        <v>28</v>
      </c>
    </row>
    <row r="162" spans="1:16" s="25" customFormat="1" x14ac:dyDescent="0.25">
      <c r="A162" s="25" t="s">
        <v>10</v>
      </c>
      <c r="B162" s="25">
        <v>2015</v>
      </c>
      <c r="C162" s="25" t="s">
        <v>166</v>
      </c>
      <c r="D162" s="25" t="s">
        <v>0</v>
      </c>
      <c r="E162" s="27">
        <v>42224</v>
      </c>
      <c r="F162" s="26">
        <v>0.73055555555555562</v>
      </c>
      <c r="G162" s="25">
        <v>0</v>
      </c>
      <c r="H162" s="25">
        <v>0</v>
      </c>
      <c r="I162" s="25">
        <v>53.601669999999999</v>
      </c>
      <c r="J162" s="25">
        <v>4.7344400000000002</v>
      </c>
      <c r="K162" s="25">
        <v>2.15</v>
      </c>
      <c r="L162" s="25">
        <v>1.87</v>
      </c>
      <c r="M162" s="25">
        <v>1.81</v>
      </c>
      <c r="N162" s="25" t="s">
        <v>28</v>
      </c>
      <c r="P162" s="25" t="s">
        <v>28</v>
      </c>
    </row>
    <row r="163" spans="1:16" s="25" customFormat="1" x14ac:dyDescent="0.25">
      <c r="A163" s="25" t="s">
        <v>10</v>
      </c>
      <c r="B163" s="25">
        <v>2015</v>
      </c>
      <c r="C163" s="25" t="s">
        <v>165</v>
      </c>
      <c r="D163" s="25" t="s">
        <v>0</v>
      </c>
      <c r="E163" s="27">
        <v>42224</v>
      </c>
      <c r="F163" s="26">
        <v>0.73055555555555562</v>
      </c>
      <c r="G163" s="25">
        <v>0</v>
      </c>
      <c r="H163" s="25">
        <v>0</v>
      </c>
      <c r="I163" s="25">
        <v>54.458329999999997</v>
      </c>
      <c r="J163" s="25">
        <v>4.2977800000000004</v>
      </c>
      <c r="K163" s="25">
        <v>42.98</v>
      </c>
      <c r="L163" s="25">
        <v>3.19</v>
      </c>
      <c r="M163" s="25">
        <v>17.82</v>
      </c>
      <c r="N163" s="25" t="s">
        <v>28</v>
      </c>
      <c r="P163" s="25" t="s">
        <v>28</v>
      </c>
    </row>
    <row r="164" spans="1:16" s="25" customFormat="1" x14ac:dyDescent="0.25">
      <c r="A164" s="25" t="s">
        <v>10</v>
      </c>
      <c r="B164" s="25">
        <v>2015</v>
      </c>
      <c r="C164" s="25" t="s">
        <v>164</v>
      </c>
      <c r="D164" s="25" t="s">
        <v>0</v>
      </c>
      <c r="E164" s="27">
        <v>42224</v>
      </c>
      <c r="F164" s="26">
        <v>0.73125000000000007</v>
      </c>
      <c r="H164" s="25">
        <v>201</v>
      </c>
      <c r="I164" s="25">
        <v>54.746110000000002</v>
      </c>
      <c r="J164" s="25">
        <v>3.8680599999999998</v>
      </c>
      <c r="K164" s="25">
        <v>51.68</v>
      </c>
      <c r="L164" s="25">
        <v>3.59</v>
      </c>
      <c r="M164" s="25">
        <v>24.12</v>
      </c>
      <c r="N164" s="25" t="s">
        <v>28</v>
      </c>
      <c r="P164" s="25" t="s">
        <v>28</v>
      </c>
    </row>
    <row r="165" spans="1:16" s="25" customFormat="1" x14ac:dyDescent="0.25">
      <c r="A165" s="25" t="s">
        <v>10</v>
      </c>
      <c r="B165" s="25">
        <v>2015</v>
      </c>
      <c r="C165" s="25" t="s">
        <v>163</v>
      </c>
      <c r="D165" s="25" t="s">
        <v>0</v>
      </c>
      <c r="E165" s="27">
        <v>42225</v>
      </c>
      <c r="F165" s="26">
        <v>0.44861111111111113</v>
      </c>
      <c r="G165" s="25">
        <v>2</v>
      </c>
      <c r="H165" s="25">
        <v>165</v>
      </c>
      <c r="I165" s="25">
        <v>53.616669999999999</v>
      </c>
      <c r="J165" s="25">
        <v>3.6833300000000002</v>
      </c>
      <c r="K165" s="25">
        <v>4.5999999999999996</v>
      </c>
      <c r="L165" s="25">
        <v>1.6</v>
      </c>
      <c r="M165" s="25">
        <v>4.42</v>
      </c>
      <c r="N165" s="25" t="s">
        <v>47</v>
      </c>
      <c r="P165" s="25" t="s">
        <v>28</v>
      </c>
    </row>
    <row r="166" spans="1:16" s="25" customFormat="1" x14ac:dyDescent="0.25">
      <c r="A166" s="25" t="s">
        <v>10</v>
      </c>
      <c r="B166" s="25">
        <v>2015</v>
      </c>
      <c r="C166" s="25" t="s">
        <v>162</v>
      </c>
      <c r="D166" s="25" t="s">
        <v>0</v>
      </c>
      <c r="E166" s="27">
        <v>42226</v>
      </c>
      <c r="F166" s="26">
        <v>0.70347222222222217</v>
      </c>
      <c r="G166" s="25">
        <v>6</v>
      </c>
      <c r="H166" s="25">
        <v>218</v>
      </c>
      <c r="I166" s="25">
        <v>52.693330000000003</v>
      </c>
      <c r="J166" s="25">
        <v>3.0950000000000002</v>
      </c>
      <c r="K166" s="25">
        <v>2.4</v>
      </c>
      <c r="L166" s="25">
        <v>0.2</v>
      </c>
      <c r="M166" s="25">
        <v>0.34</v>
      </c>
      <c r="N166" s="25" t="s">
        <v>28</v>
      </c>
      <c r="P166" s="25" t="s">
        <v>28</v>
      </c>
    </row>
    <row r="167" spans="1:16" s="25" customFormat="1" x14ac:dyDescent="0.25">
      <c r="A167" s="25" t="s">
        <v>10</v>
      </c>
      <c r="B167" s="25">
        <v>2015</v>
      </c>
      <c r="C167" s="25" t="s">
        <v>161</v>
      </c>
      <c r="D167" s="25" t="s">
        <v>0</v>
      </c>
      <c r="E167" s="27">
        <v>42226</v>
      </c>
      <c r="F167" s="26">
        <v>0.71944444444444444</v>
      </c>
      <c r="G167" s="25">
        <v>6</v>
      </c>
      <c r="H167" s="25">
        <v>195</v>
      </c>
      <c r="I167" s="25">
        <v>53.738329999999998</v>
      </c>
      <c r="J167" s="25">
        <v>3.81833</v>
      </c>
      <c r="K167" s="25">
        <v>6.5</v>
      </c>
      <c r="L167" s="25">
        <v>0.6</v>
      </c>
      <c r="M167" s="25">
        <v>1.95</v>
      </c>
      <c r="N167" s="25" t="s">
        <v>28</v>
      </c>
      <c r="P167" s="25" t="s">
        <v>28</v>
      </c>
    </row>
    <row r="168" spans="1:16" s="25" customFormat="1" x14ac:dyDescent="0.25">
      <c r="A168" s="25" t="s">
        <v>10</v>
      </c>
      <c r="B168" s="25">
        <v>2015</v>
      </c>
      <c r="C168" s="25" t="s">
        <v>160</v>
      </c>
      <c r="D168" s="25" t="s">
        <v>0</v>
      </c>
      <c r="E168" s="27">
        <v>42226</v>
      </c>
      <c r="F168" s="26">
        <v>0.74583333333333324</v>
      </c>
      <c r="G168" s="25">
        <v>2</v>
      </c>
      <c r="H168" s="25">
        <v>221</v>
      </c>
      <c r="I168" s="25">
        <v>53.821669999999997</v>
      </c>
      <c r="J168" s="25">
        <v>5.2783300000000004</v>
      </c>
      <c r="K168" s="25">
        <v>5.2</v>
      </c>
      <c r="L168" s="25">
        <v>1</v>
      </c>
      <c r="M168" s="25">
        <v>2.08</v>
      </c>
      <c r="N168" s="25" t="s">
        <v>28</v>
      </c>
      <c r="P168" s="25" t="s">
        <v>28</v>
      </c>
    </row>
    <row r="169" spans="1:16" s="25" customFormat="1" x14ac:dyDescent="0.25">
      <c r="A169" s="25" t="s">
        <v>10</v>
      </c>
      <c r="B169" s="25">
        <v>2015</v>
      </c>
      <c r="C169" s="25" t="s">
        <v>159</v>
      </c>
      <c r="D169" s="25" t="s">
        <v>0</v>
      </c>
      <c r="E169" s="27">
        <v>42226</v>
      </c>
      <c r="F169" s="26">
        <v>0.74583333333333324</v>
      </c>
      <c r="G169" s="25">
        <v>2</v>
      </c>
      <c r="H169" s="25">
        <v>221</v>
      </c>
      <c r="I169" s="25">
        <v>53.833329999999997</v>
      </c>
      <c r="J169" s="25">
        <v>5.2549999999999999</v>
      </c>
      <c r="K169" s="25">
        <v>4.8</v>
      </c>
      <c r="L169" s="25">
        <v>0.5</v>
      </c>
      <c r="M169" s="25">
        <v>0.72</v>
      </c>
      <c r="N169" s="25" t="s">
        <v>28</v>
      </c>
      <c r="P169" s="25" t="s">
        <v>28</v>
      </c>
    </row>
    <row r="170" spans="1:16" s="25" customFormat="1" x14ac:dyDescent="0.25">
      <c r="A170" s="25" t="s">
        <v>10</v>
      </c>
      <c r="B170" s="25">
        <v>2015</v>
      </c>
      <c r="C170" s="25" t="s">
        <v>158</v>
      </c>
      <c r="D170" s="25" t="s">
        <v>0</v>
      </c>
      <c r="E170" s="27">
        <v>42227</v>
      </c>
      <c r="F170" s="26">
        <v>0.3347222222222222</v>
      </c>
      <c r="G170" s="25">
        <v>2</v>
      </c>
      <c r="H170" s="25">
        <v>240</v>
      </c>
      <c r="I170" s="25">
        <v>52.238329999999998</v>
      </c>
      <c r="J170" s="25">
        <v>3.39</v>
      </c>
      <c r="K170" s="25">
        <v>0.8</v>
      </c>
      <c r="L170" s="25">
        <v>0.8</v>
      </c>
      <c r="M170" s="25">
        <v>0.26</v>
      </c>
      <c r="N170" s="25" t="s">
        <v>47</v>
      </c>
      <c r="P170" s="25" t="s">
        <v>28</v>
      </c>
    </row>
    <row r="171" spans="1:16" s="25" customFormat="1" x14ac:dyDescent="0.25">
      <c r="A171" s="25" t="s">
        <v>10</v>
      </c>
      <c r="B171" s="25">
        <v>2015</v>
      </c>
      <c r="C171" s="25" t="s">
        <v>157</v>
      </c>
      <c r="D171" s="25" t="s">
        <v>0</v>
      </c>
      <c r="E171" s="27">
        <v>42227</v>
      </c>
      <c r="F171" s="26">
        <v>0.50486111111111109</v>
      </c>
      <c r="G171" s="25">
        <v>4</v>
      </c>
      <c r="H171" s="25">
        <v>350</v>
      </c>
      <c r="I171" s="25">
        <v>53.273330000000001</v>
      </c>
      <c r="J171" s="25">
        <v>3.61694</v>
      </c>
      <c r="K171" s="25">
        <v>1</v>
      </c>
      <c r="L171" s="25">
        <v>2</v>
      </c>
      <c r="M171" s="25">
        <v>0.6</v>
      </c>
      <c r="N171" s="25" t="s">
        <v>25</v>
      </c>
      <c r="O171" s="25">
        <v>2.5613999999999999</v>
      </c>
      <c r="P171" s="25" t="s">
        <v>28</v>
      </c>
    </row>
    <row r="172" spans="1:16" s="25" customFormat="1" x14ac:dyDescent="0.25">
      <c r="A172" s="25" t="s">
        <v>10</v>
      </c>
      <c r="B172" s="25">
        <v>2015</v>
      </c>
      <c r="C172" s="25" t="s">
        <v>156</v>
      </c>
      <c r="D172" s="25" t="s">
        <v>0</v>
      </c>
      <c r="E172" s="27">
        <v>42227</v>
      </c>
      <c r="F172" s="26">
        <v>0.51666666666666672</v>
      </c>
      <c r="G172" s="25">
        <v>4</v>
      </c>
      <c r="H172" s="25">
        <v>350</v>
      </c>
      <c r="I172" s="25">
        <v>53.706670000000003</v>
      </c>
      <c r="J172" s="25">
        <v>3.8416700000000001</v>
      </c>
      <c r="K172" s="25">
        <v>9.1999999999999993</v>
      </c>
      <c r="L172" s="25">
        <v>3</v>
      </c>
      <c r="M172" s="25">
        <v>5.52</v>
      </c>
      <c r="N172" s="25" t="s">
        <v>47</v>
      </c>
      <c r="P172" s="25" t="s">
        <v>28</v>
      </c>
    </row>
    <row r="173" spans="1:16" s="25" customFormat="1" x14ac:dyDescent="0.25">
      <c r="A173" s="25" t="s">
        <v>10</v>
      </c>
      <c r="B173" s="25">
        <v>2015</v>
      </c>
      <c r="C173" s="25" t="s">
        <v>155</v>
      </c>
      <c r="D173" s="25" t="s">
        <v>0</v>
      </c>
      <c r="E173" s="27">
        <v>42227</v>
      </c>
      <c r="F173" s="26">
        <v>0.54583333333333328</v>
      </c>
      <c r="G173" s="25">
        <v>2</v>
      </c>
      <c r="H173" s="25">
        <v>350</v>
      </c>
      <c r="I173" s="25">
        <v>54.061669999999999</v>
      </c>
      <c r="J173" s="25">
        <v>5.3083299999999998</v>
      </c>
      <c r="K173" s="25">
        <v>1.4</v>
      </c>
      <c r="L173" s="25">
        <v>0.4</v>
      </c>
      <c r="M173" s="25">
        <v>0.34</v>
      </c>
      <c r="N173" s="25" t="s">
        <v>28</v>
      </c>
      <c r="P173" s="25" t="s">
        <v>28</v>
      </c>
    </row>
    <row r="174" spans="1:16" s="25" customFormat="1" x14ac:dyDescent="0.25">
      <c r="A174" s="25" t="s">
        <v>10</v>
      </c>
      <c r="B174" s="25">
        <v>2015</v>
      </c>
      <c r="C174" s="25" t="s">
        <v>154</v>
      </c>
      <c r="D174" s="25" t="s">
        <v>0</v>
      </c>
      <c r="E174" s="27">
        <v>42230</v>
      </c>
      <c r="F174" s="26">
        <v>0.28472222222222221</v>
      </c>
      <c r="G174" s="25">
        <v>2</v>
      </c>
      <c r="H174" s="25">
        <v>100</v>
      </c>
      <c r="I174" s="25">
        <v>53.634439999999998</v>
      </c>
      <c r="J174" s="25">
        <v>4.9050000000000002</v>
      </c>
      <c r="K174" s="25">
        <v>6.8</v>
      </c>
      <c r="L174" s="25">
        <v>1.1000000000000001</v>
      </c>
      <c r="M174" s="25">
        <v>2.99</v>
      </c>
      <c r="N174" s="25" t="s">
        <v>28</v>
      </c>
      <c r="P174" s="25" t="s">
        <v>28</v>
      </c>
    </row>
    <row r="175" spans="1:16" s="25" customFormat="1" x14ac:dyDescent="0.25">
      <c r="A175" s="25" t="s">
        <v>10</v>
      </c>
      <c r="B175" s="25">
        <v>2015</v>
      </c>
      <c r="C175" s="25" t="s">
        <v>153</v>
      </c>
      <c r="D175" s="25" t="s">
        <v>0</v>
      </c>
      <c r="E175" s="27">
        <v>42230</v>
      </c>
      <c r="F175" s="26">
        <v>0.3527777777777778</v>
      </c>
      <c r="G175" s="25">
        <v>2</v>
      </c>
      <c r="H175" s="25">
        <v>152</v>
      </c>
      <c r="I175" s="25">
        <v>52.808329999999998</v>
      </c>
      <c r="J175" s="25">
        <v>3.2766700000000002</v>
      </c>
      <c r="K175" s="25">
        <v>4.8</v>
      </c>
      <c r="L175" s="25">
        <v>4.5</v>
      </c>
      <c r="M175" s="25">
        <v>0</v>
      </c>
      <c r="N175" s="25" t="s">
        <v>28</v>
      </c>
      <c r="P175" s="25" t="s">
        <v>28</v>
      </c>
    </row>
    <row r="176" spans="1:16" s="25" customFormat="1" x14ac:dyDescent="0.25">
      <c r="A176" s="25" t="s">
        <v>10</v>
      </c>
      <c r="B176" s="25">
        <v>2015</v>
      </c>
      <c r="C176" s="25" t="s">
        <v>152</v>
      </c>
      <c r="D176" s="25" t="s">
        <v>0</v>
      </c>
      <c r="E176" s="27">
        <v>42230</v>
      </c>
      <c r="F176" s="26">
        <v>0.36805555555555558</v>
      </c>
      <c r="G176" s="25">
        <v>2</v>
      </c>
      <c r="H176" s="25">
        <v>210</v>
      </c>
      <c r="I176" s="25">
        <v>51.841670000000001</v>
      </c>
      <c r="J176" s="25">
        <v>2.8883299999999998</v>
      </c>
      <c r="K176" s="25">
        <v>4.0999999999999996</v>
      </c>
      <c r="L176" s="25">
        <v>0.2</v>
      </c>
      <c r="M176" s="25">
        <v>0</v>
      </c>
      <c r="N176" s="25" t="s">
        <v>28</v>
      </c>
      <c r="P176" s="25" t="s">
        <v>28</v>
      </c>
    </row>
    <row r="177" spans="1:16" s="25" customFormat="1" x14ac:dyDescent="0.25">
      <c r="A177" s="25" t="s">
        <v>10</v>
      </c>
      <c r="B177" s="25">
        <v>2015</v>
      </c>
      <c r="C177" s="25" t="s">
        <v>151</v>
      </c>
      <c r="D177" s="25" t="s">
        <v>0</v>
      </c>
      <c r="E177" s="27">
        <v>42231</v>
      </c>
      <c r="F177" s="26">
        <v>0.25277777777777777</v>
      </c>
      <c r="G177" s="25">
        <v>0</v>
      </c>
      <c r="H177" s="25">
        <v>0</v>
      </c>
      <c r="I177" s="25">
        <v>51.940559999999998</v>
      </c>
      <c r="J177" s="25">
        <v>3.02278</v>
      </c>
      <c r="K177" s="25">
        <v>5.59</v>
      </c>
      <c r="L177" s="25">
        <v>1.69</v>
      </c>
      <c r="M177" s="25">
        <v>2.36</v>
      </c>
      <c r="N177" s="25" t="s">
        <v>28</v>
      </c>
      <c r="P177" s="25" t="s">
        <v>28</v>
      </c>
    </row>
    <row r="178" spans="1:16" s="25" customFormat="1" x14ac:dyDescent="0.25">
      <c r="A178" s="25" t="s">
        <v>10</v>
      </c>
      <c r="B178" s="25">
        <v>2015</v>
      </c>
      <c r="C178" s="25" t="s">
        <v>150</v>
      </c>
      <c r="D178" s="25" t="s">
        <v>0</v>
      </c>
      <c r="E178" s="27">
        <v>42231</v>
      </c>
      <c r="F178" s="26">
        <v>0.30069444444444443</v>
      </c>
      <c r="G178" s="25">
        <v>4</v>
      </c>
      <c r="H178" s="25">
        <v>320</v>
      </c>
      <c r="I178" s="25">
        <v>51.943330000000003</v>
      </c>
      <c r="J178" s="25">
        <v>3.03389</v>
      </c>
      <c r="K178" s="25">
        <v>2</v>
      </c>
      <c r="L178" s="25">
        <v>1.5</v>
      </c>
      <c r="M178" s="25">
        <v>0.9</v>
      </c>
      <c r="N178" s="25" t="s">
        <v>25</v>
      </c>
      <c r="O178" s="25">
        <v>3.6539999999999999</v>
      </c>
      <c r="P178" s="25" t="s">
        <v>28</v>
      </c>
    </row>
    <row r="179" spans="1:16" s="25" customFormat="1" x14ac:dyDescent="0.25">
      <c r="A179" s="25" t="s">
        <v>10</v>
      </c>
      <c r="B179" s="25">
        <v>2015</v>
      </c>
      <c r="C179" s="25" t="s">
        <v>149</v>
      </c>
      <c r="D179" s="25" t="s">
        <v>0</v>
      </c>
      <c r="E179" s="27">
        <v>42231</v>
      </c>
      <c r="F179" s="26">
        <v>0.30694444444444441</v>
      </c>
      <c r="G179" s="25">
        <v>4</v>
      </c>
      <c r="H179" s="25">
        <v>320</v>
      </c>
      <c r="I179" s="25">
        <v>52.216670000000001</v>
      </c>
      <c r="J179" s="25">
        <v>3.0983299999999998</v>
      </c>
      <c r="K179" s="25">
        <v>0.1</v>
      </c>
      <c r="L179" s="25">
        <v>0.1</v>
      </c>
      <c r="M179" s="25">
        <v>0</v>
      </c>
      <c r="N179" s="25" t="s">
        <v>28</v>
      </c>
      <c r="P179" s="25" t="s">
        <v>28</v>
      </c>
    </row>
    <row r="180" spans="1:16" s="25" customFormat="1" x14ac:dyDescent="0.25">
      <c r="A180" s="25" t="s">
        <v>10</v>
      </c>
      <c r="B180" s="25">
        <v>2015</v>
      </c>
      <c r="C180" s="25" t="s">
        <v>148</v>
      </c>
      <c r="D180" s="25" t="s">
        <v>0</v>
      </c>
      <c r="E180" s="27">
        <v>42234</v>
      </c>
      <c r="F180" s="26">
        <v>0.43333333333333335</v>
      </c>
      <c r="G180" s="25">
        <v>6</v>
      </c>
      <c r="H180" s="25">
        <v>184</v>
      </c>
      <c r="I180" s="25">
        <v>53.748330000000003</v>
      </c>
      <c r="J180" s="25">
        <v>5.17</v>
      </c>
      <c r="K180" s="25">
        <v>3</v>
      </c>
      <c r="L180" s="25">
        <v>0.2</v>
      </c>
      <c r="M180" s="25">
        <v>0.42</v>
      </c>
      <c r="N180" s="25" t="s">
        <v>28</v>
      </c>
      <c r="P180" s="25" t="s">
        <v>28</v>
      </c>
    </row>
    <row r="181" spans="1:16" s="25" customFormat="1" x14ac:dyDescent="0.25">
      <c r="A181" s="25" t="s">
        <v>10</v>
      </c>
      <c r="B181" s="25">
        <v>2015</v>
      </c>
      <c r="C181" s="25" t="s">
        <v>147</v>
      </c>
      <c r="D181" s="25" t="s">
        <v>0</v>
      </c>
      <c r="E181" s="27">
        <v>42234</v>
      </c>
      <c r="F181" s="26">
        <v>0.98611111111111116</v>
      </c>
      <c r="G181" s="25">
        <v>0</v>
      </c>
      <c r="H181" s="25">
        <v>0</v>
      </c>
      <c r="I181" s="25">
        <v>53.546669999999999</v>
      </c>
      <c r="J181" s="25">
        <v>3.915</v>
      </c>
      <c r="K181" s="25">
        <v>15.7</v>
      </c>
      <c r="L181" s="25">
        <v>2</v>
      </c>
      <c r="M181" s="25">
        <v>25.12</v>
      </c>
      <c r="N181" s="25" t="s">
        <v>28</v>
      </c>
      <c r="P181" s="25" t="s">
        <v>28</v>
      </c>
    </row>
    <row r="182" spans="1:16" s="25" customFormat="1" x14ac:dyDescent="0.25">
      <c r="A182" s="25" t="s">
        <v>10</v>
      </c>
      <c r="B182" s="25">
        <v>2015</v>
      </c>
      <c r="C182" s="25" t="s">
        <v>146</v>
      </c>
      <c r="D182" s="25" t="s">
        <v>0</v>
      </c>
      <c r="E182" s="27">
        <v>42235</v>
      </c>
      <c r="F182" s="26">
        <v>0.3</v>
      </c>
      <c r="H182" s="25">
        <v>157</v>
      </c>
      <c r="I182" s="25">
        <v>53.731670000000001</v>
      </c>
      <c r="J182" s="25">
        <v>5.07667</v>
      </c>
      <c r="K182" s="25">
        <v>12.68</v>
      </c>
      <c r="L182" s="25">
        <v>2.15</v>
      </c>
      <c r="M182" s="25">
        <v>8.4499999999999993</v>
      </c>
      <c r="N182" s="25" t="s">
        <v>28</v>
      </c>
      <c r="P182" s="25" t="s">
        <v>28</v>
      </c>
    </row>
    <row r="183" spans="1:16" s="25" customFormat="1" x14ac:dyDescent="0.25">
      <c r="A183" s="25" t="s">
        <v>10</v>
      </c>
      <c r="B183" s="25">
        <v>2015</v>
      </c>
      <c r="C183" s="25" t="s">
        <v>145</v>
      </c>
      <c r="D183" s="25" t="s">
        <v>0</v>
      </c>
      <c r="E183" s="27">
        <v>42235</v>
      </c>
      <c r="F183" s="26">
        <v>0.72638888888888886</v>
      </c>
      <c r="G183" s="25">
        <v>4</v>
      </c>
      <c r="H183" s="25">
        <v>190</v>
      </c>
      <c r="I183" s="25">
        <v>53.60333</v>
      </c>
      <c r="J183" s="25">
        <v>4.0083299999999999</v>
      </c>
      <c r="K183" s="25">
        <v>13.2</v>
      </c>
      <c r="L183" s="25">
        <v>1.4</v>
      </c>
      <c r="M183" s="25">
        <v>0.92</v>
      </c>
      <c r="N183" s="25" t="s">
        <v>47</v>
      </c>
      <c r="P183" s="25" t="s">
        <v>28</v>
      </c>
    </row>
    <row r="184" spans="1:16" s="25" customFormat="1" x14ac:dyDescent="0.25">
      <c r="A184" s="25" t="s">
        <v>10</v>
      </c>
      <c r="B184" s="25">
        <v>2015</v>
      </c>
      <c r="C184" s="25" t="s">
        <v>144</v>
      </c>
      <c r="D184" s="25" t="s">
        <v>0</v>
      </c>
      <c r="E184" s="27">
        <v>42235</v>
      </c>
      <c r="F184" s="26">
        <v>0.84375</v>
      </c>
      <c r="H184" s="25">
        <v>180</v>
      </c>
      <c r="I184" s="25">
        <v>53.723329999999997</v>
      </c>
      <c r="J184" s="25">
        <v>5.0566700000000004</v>
      </c>
      <c r="K184" s="25">
        <v>11.6</v>
      </c>
      <c r="L184" s="25">
        <v>1.8</v>
      </c>
      <c r="M184" s="25">
        <v>6.26</v>
      </c>
      <c r="N184" s="25" t="s">
        <v>28</v>
      </c>
      <c r="P184" s="25" t="s">
        <v>28</v>
      </c>
    </row>
    <row r="185" spans="1:16" s="25" customFormat="1" x14ac:dyDescent="0.25">
      <c r="A185" s="25" t="s">
        <v>10</v>
      </c>
      <c r="B185" s="25">
        <v>2015</v>
      </c>
      <c r="C185" s="25" t="s">
        <v>143</v>
      </c>
      <c r="D185" s="25" t="s">
        <v>0</v>
      </c>
      <c r="E185" s="27">
        <v>42237</v>
      </c>
      <c r="F185" s="26">
        <v>0.52500000000000002</v>
      </c>
      <c r="G185" s="25">
        <v>4</v>
      </c>
      <c r="H185" s="25">
        <v>205</v>
      </c>
      <c r="I185" s="25">
        <v>53.746670000000002</v>
      </c>
      <c r="J185" s="25">
        <v>5.165</v>
      </c>
      <c r="K185" s="25">
        <v>5.7</v>
      </c>
      <c r="L185" s="25">
        <v>0.3</v>
      </c>
      <c r="M185" s="25">
        <v>1.2</v>
      </c>
      <c r="N185" s="25" t="s">
        <v>28</v>
      </c>
      <c r="P185" s="25" t="s">
        <v>28</v>
      </c>
    </row>
    <row r="186" spans="1:16" s="25" customFormat="1" x14ac:dyDescent="0.25">
      <c r="A186" s="25" t="s">
        <v>10</v>
      </c>
      <c r="B186" s="25">
        <v>2015</v>
      </c>
      <c r="C186" s="25" t="s">
        <v>142</v>
      </c>
      <c r="D186" s="25" t="s">
        <v>0</v>
      </c>
      <c r="E186" s="27">
        <v>42237</v>
      </c>
      <c r="F186" s="26">
        <v>0.53541666666666665</v>
      </c>
      <c r="G186" s="25">
        <v>2</v>
      </c>
      <c r="H186" s="25">
        <v>160</v>
      </c>
      <c r="I186" s="25">
        <v>54.008330000000001</v>
      </c>
      <c r="J186" s="25">
        <v>5.91167</v>
      </c>
      <c r="K186" s="25">
        <v>1.4</v>
      </c>
      <c r="L186" s="25">
        <v>0.05</v>
      </c>
      <c r="M186" s="25">
        <v>0.06</v>
      </c>
      <c r="N186" s="25" t="s">
        <v>28</v>
      </c>
      <c r="P186" s="25" t="s">
        <v>28</v>
      </c>
    </row>
    <row r="187" spans="1:16" s="25" customFormat="1" x14ac:dyDescent="0.25">
      <c r="A187" s="25" t="s">
        <v>10</v>
      </c>
      <c r="B187" s="25">
        <v>2015</v>
      </c>
      <c r="C187" s="25" t="s">
        <v>141</v>
      </c>
      <c r="D187" s="25" t="s">
        <v>0</v>
      </c>
      <c r="E187" s="27">
        <v>42238</v>
      </c>
      <c r="F187" s="26">
        <v>0.48055555555555557</v>
      </c>
      <c r="G187" s="25">
        <v>6</v>
      </c>
      <c r="H187" s="25">
        <v>148</v>
      </c>
      <c r="I187" s="25">
        <v>53.638330000000003</v>
      </c>
      <c r="J187" s="25">
        <v>5.8616700000000002</v>
      </c>
      <c r="K187" s="25">
        <v>3.4</v>
      </c>
      <c r="L187" s="25">
        <v>0.4</v>
      </c>
      <c r="M187" s="25">
        <v>0.54</v>
      </c>
      <c r="N187" s="25" t="s">
        <v>28</v>
      </c>
      <c r="P187" s="25" t="s">
        <v>28</v>
      </c>
    </row>
    <row r="188" spans="1:16" s="25" customFormat="1" x14ac:dyDescent="0.25">
      <c r="A188" s="25" t="s">
        <v>10</v>
      </c>
      <c r="B188" s="25">
        <v>2015</v>
      </c>
      <c r="C188" s="25" t="s">
        <v>140</v>
      </c>
      <c r="D188" s="25" t="s">
        <v>0</v>
      </c>
      <c r="E188" s="27">
        <v>42238</v>
      </c>
      <c r="F188" s="26">
        <v>0.52569444444444446</v>
      </c>
      <c r="G188" s="25">
        <v>4</v>
      </c>
      <c r="H188" s="25">
        <v>144</v>
      </c>
      <c r="I188" s="25">
        <v>53.95</v>
      </c>
      <c r="J188" s="25">
        <v>4.1583300000000003</v>
      </c>
      <c r="K188" s="25">
        <v>10.1</v>
      </c>
      <c r="L188" s="25">
        <v>2.1</v>
      </c>
      <c r="M188" s="25">
        <v>2.12</v>
      </c>
      <c r="N188" s="25" t="s">
        <v>28</v>
      </c>
      <c r="P188" s="25" t="s">
        <v>28</v>
      </c>
    </row>
    <row r="189" spans="1:16" s="25" customFormat="1" x14ac:dyDescent="0.25">
      <c r="A189" s="25" t="s">
        <v>10</v>
      </c>
      <c r="B189" s="25">
        <v>2015</v>
      </c>
      <c r="C189" s="25" t="s">
        <v>139</v>
      </c>
      <c r="D189" s="25" t="s">
        <v>0</v>
      </c>
      <c r="E189" s="27">
        <v>42239</v>
      </c>
      <c r="F189" s="26">
        <v>0.65625</v>
      </c>
      <c r="G189" s="25">
        <v>11</v>
      </c>
      <c r="H189" s="25">
        <v>112</v>
      </c>
      <c r="I189" s="25">
        <v>54.031669999999998</v>
      </c>
      <c r="J189" s="25">
        <v>4.8666700000000001</v>
      </c>
      <c r="K189" s="25">
        <v>0.6</v>
      </c>
      <c r="L189" s="25">
        <v>0.5</v>
      </c>
      <c r="M189" s="25">
        <v>0.15</v>
      </c>
      <c r="N189" s="25" t="s">
        <v>28</v>
      </c>
      <c r="P189" s="25" t="s">
        <v>28</v>
      </c>
    </row>
    <row r="190" spans="1:16" s="25" customFormat="1" x14ac:dyDescent="0.25">
      <c r="A190" s="25" t="s">
        <v>10</v>
      </c>
      <c r="B190" s="25">
        <v>2015</v>
      </c>
      <c r="C190" s="25" t="s">
        <v>138</v>
      </c>
      <c r="D190" s="25" t="s">
        <v>0</v>
      </c>
      <c r="E190" s="27">
        <v>42241</v>
      </c>
      <c r="F190" s="26">
        <v>0.80763888888888891</v>
      </c>
      <c r="H190" s="25">
        <v>211</v>
      </c>
      <c r="I190" s="25">
        <v>54.023330000000001</v>
      </c>
      <c r="J190" s="25">
        <v>5.5149999999999997</v>
      </c>
      <c r="K190" s="25">
        <v>1.1000000000000001</v>
      </c>
      <c r="L190" s="25">
        <v>0.2</v>
      </c>
      <c r="M190" s="25">
        <v>0</v>
      </c>
      <c r="N190" s="25" t="s">
        <v>28</v>
      </c>
      <c r="P190" s="25" t="s">
        <v>28</v>
      </c>
    </row>
    <row r="191" spans="1:16" s="25" customFormat="1" x14ac:dyDescent="0.25">
      <c r="A191" s="25" t="s">
        <v>10</v>
      </c>
      <c r="B191" s="25">
        <v>2015</v>
      </c>
      <c r="C191" s="25" t="s">
        <v>137</v>
      </c>
      <c r="D191" s="25" t="s">
        <v>0</v>
      </c>
      <c r="E191" s="27">
        <v>42241</v>
      </c>
      <c r="F191" s="26">
        <v>0.80763888888888891</v>
      </c>
      <c r="H191" s="25">
        <v>211</v>
      </c>
      <c r="I191" s="25">
        <v>54.041670000000003</v>
      </c>
      <c r="J191" s="25">
        <v>5.5083299999999999</v>
      </c>
      <c r="K191" s="25">
        <v>3</v>
      </c>
      <c r="L191" s="25">
        <v>0.1</v>
      </c>
      <c r="M191" s="25">
        <v>0</v>
      </c>
      <c r="N191" s="25" t="s">
        <v>28</v>
      </c>
      <c r="P191" s="25" t="s">
        <v>28</v>
      </c>
    </row>
    <row r="192" spans="1:16" s="25" customFormat="1" x14ac:dyDescent="0.25">
      <c r="A192" s="25" t="s">
        <v>10</v>
      </c>
      <c r="B192" s="25">
        <v>2015</v>
      </c>
      <c r="C192" s="25" t="s">
        <v>136</v>
      </c>
      <c r="D192" s="25" t="s">
        <v>0</v>
      </c>
      <c r="E192" s="27">
        <v>42243</v>
      </c>
      <c r="F192" s="26">
        <v>0.31805555555555554</v>
      </c>
      <c r="G192" s="25">
        <v>6</v>
      </c>
      <c r="H192" s="25">
        <v>233</v>
      </c>
      <c r="I192" s="25">
        <v>52.58417</v>
      </c>
      <c r="J192" s="25">
        <v>3.15</v>
      </c>
      <c r="K192" s="25">
        <v>1.8</v>
      </c>
      <c r="L192" s="25">
        <v>0.3</v>
      </c>
      <c r="M192" s="25">
        <v>0.32</v>
      </c>
      <c r="N192" s="25" t="s">
        <v>28</v>
      </c>
      <c r="P192" s="25" t="s">
        <v>28</v>
      </c>
    </row>
    <row r="193" spans="1:16" s="25" customFormat="1" x14ac:dyDescent="0.25">
      <c r="A193" s="25" t="s">
        <v>10</v>
      </c>
      <c r="B193" s="25">
        <v>2015</v>
      </c>
      <c r="C193" s="25" t="s">
        <v>135</v>
      </c>
      <c r="D193" s="25" t="s">
        <v>0</v>
      </c>
      <c r="E193" s="27">
        <v>42246</v>
      </c>
      <c r="F193" s="26">
        <v>0.50347222222222221</v>
      </c>
      <c r="G193" s="25">
        <v>2</v>
      </c>
      <c r="H193" s="25">
        <v>45</v>
      </c>
      <c r="I193" s="25">
        <v>54.050280000000001</v>
      </c>
      <c r="J193" s="25">
        <v>4.08833</v>
      </c>
      <c r="K193" s="25">
        <v>5.3</v>
      </c>
      <c r="L193" s="25">
        <v>0.05</v>
      </c>
      <c r="M193" s="25">
        <v>0.21</v>
      </c>
      <c r="N193" s="25" t="s">
        <v>28</v>
      </c>
      <c r="P193" s="25" t="s">
        <v>28</v>
      </c>
    </row>
    <row r="194" spans="1:16" s="25" customFormat="1" x14ac:dyDescent="0.25">
      <c r="A194" s="25" t="s">
        <v>10</v>
      </c>
      <c r="B194" s="25">
        <v>2015</v>
      </c>
      <c r="C194" s="25" t="s">
        <v>134</v>
      </c>
      <c r="D194" s="25" t="s">
        <v>0</v>
      </c>
      <c r="E194" s="27">
        <v>42248</v>
      </c>
      <c r="F194" s="26">
        <v>0.58472222222222225</v>
      </c>
      <c r="G194" s="25">
        <v>9</v>
      </c>
      <c r="H194" s="25">
        <v>290</v>
      </c>
      <c r="I194" s="25">
        <v>54.051670000000001</v>
      </c>
      <c r="J194" s="25">
        <v>5.9133300000000002</v>
      </c>
      <c r="K194" s="25">
        <v>3.1</v>
      </c>
      <c r="L194" s="25">
        <v>0.1</v>
      </c>
      <c r="M194" s="25">
        <v>0.12</v>
      </c>
      <c r="N194" s="25" t="s">
        <v>28</v>
      </c>
      <c r="P194" s="25" t="s">
        <v>28</v>
      </c>
    </row>
    <row r="195" spans="1:16" s="25" customFormat="1" x14ac:dyDescent="0.25">
      <c r="A195" s="25" t="s">
        <v>10</v>
      </c>
      <c r="B195" s="25">
        <v>2015</v>
      </c>
      <c r="C195" s="25" t="s">
        <v>133</v>
      </c>
      <c r="D195" s="25" t="s">
        <v>0</v>
      </c>
      <c r="E195" s="27">
        <v>42258</v>
      </c>
      <c r="F195" s="26">
        <v>0.7368055555555556</v>
      </c>
      <c r="H195" s="25">
        <v>85</v>
      </c>
      <c r="I195" s="25">
        <v>52.303060000000002</v>
      </c>
      <c r="J195" s="25">
        <v>3.13917</v>
      </c>
      <c r="K195" s="25">
        <v>4.51</v>
      </c>
      <c r="L195" s="25">
        <v>0.85</v>
      </c>
      <c r="M195" s="25">
        <v>0.57999999999999996</v>
      </c>
      <c r="N195" s="25" t="s">
        <v>28</v>
      </c>
      <c r="P195" s="25" t="s">
        <v>28</v>
      </c>
    </row>
    <row r="196" spans="1:16" s="25" customFormat="1" x14ac:dyDescent="0.25">
      <c r="A196" s="25" t="s">
        <v>10</v>
      </c>
      <c r="B196" s="25">
        <v>2015</v>
      </c>
      <c r="C196" s="25" t="s">
        <v>132</v>
      </c>
      <c r="D196" s="25" t="s">
        <v>0</v>
      </c>
      <c r="E196" s="27">
        <v>42272</v>
      </c>
      <c r="F196" s="26">
        <v>0.73055555555555562</v>
      </c>
      <c r="G196" s="25">
        <v>0</v>
      </c>
      <c r="H196" s="25">
        <v>0</v>
      </c>
      <c r="I196" s="25">
        <v>54.563330000000001</v>
      </c>
      <c r="J196" s="25">
        <v>4.0063899999999997</v>
      </c>
      <c r="K196" s="25">
        <v>8.7899999999999991</v>
      </c>
      <c r="L196" s="25">
        <v>1.85</v>
      </c>
      <c r="M196" s="25">
        <v>3.25</v>
      </c>
      <c r="N196" s="25" t="s">
        <v>28</v>
      </c>
      <c r="P196" s="25" t="s">
        <v>28</v>
      </c>
    </row>
    <row r="197" spans="1:16" s="25" customFormat="1" x14ac:dyDescent="0.25">
      <c r="A197" s="25" t="s">
        <v>10</v>
      </c>
      <c r="B197" s="25">
        <v>2015</v>
      </c>
      <c r="C197" s="25" t="s">
        <v>131</v>
      </c>
      <c r="D197" s="25" t="s">
        <v>0</v>
      </c>
      <c r="E197" s="27">
        <v>42272</v>
      </c>
      <c r="F197" s="26">
        <v>0.73055555555555562</v>
      </c>
      <c r="G197" s="25">
        <v>0</v>
      </c>
      <c r="H197" s="25">
        <v>0</v>
      </c>
      <c r="I197" s="25">
        <v>54.598889999999997</v>
      </c>
      <c r="J197" s="25">
        <v>3.9474999999999998</v>
      </c>
      <c r="K197" s="25">
        <v>1.68</v>
      </c>
      <c r="L197" s="25">
        <v>0.46</v>
      </c>
      <c r="M197" s="25">
        <v>0.54</v>
      </c>
      <c r="N197" s="25" t="s">
        <v>28</v>
      </c>
      <c r="P197" s="25" t="s">
        <v>28</v>
      </c>
    </row>
    <row r="198" spans="1:16" s="25" customFormat="1" x14ac:dyDescent="0.25">
      <c r="A198" s="25" t="s">
        <v>10</v>
      </c>
      <c r="B198" s="25">
        <v>2015</v>
      </c>
      <c r="C198" s="25" t="s">
        <v>130</v>
      </c>
      <c r="D198" s="25" t="s">
        <v>0</v>
      </c>
      <c r="E198" s="27">
        <v>42272</v>
      </c>
      <c r="F198" s="26">
        <v>0.85625000000000007</v>
      </c>
      <c r="G198" s="25">
        <v>7</v>
      </c>
      <c r="H198" s="25">
        <v>320</v>
      </c>
      <c r="I198" s="25">
        <v>54.593330000000002</v>
      </c>
      <c r="J198" s="25">
        <v>3.9583300000000001</v>
      </c>
      <c r="K198" s="25">
        <v>1.53</v>
      </c>
      <c r="L198" s="25">
        <v>0.35</v>
      </c>
      <c r="M198" s="25">
        <v>0.27</v>
      </c>
      <c r="N198" s="25" t="s">
        <v>28</v>
      </c>
      <c r="P198" s="25" t="s">
        <v>28</v>
      </c>
    </row>
    <row r="199" spans="1:16" s="25" customFormat="1" x14ac:dyDescent="0.25">
      <c r="A199" s="25" t="s">
        <v>10</v>
      </c>
      <c r="B199" s="25">
        <v>2015</v>
      </c>
      <c r="C199" s="25" t="s">
        <v>129</v>
      </c>
      <c r="D199" s="25" t="s">
        <v>0</v>
      </c>
      <c r="E199" s="27">
        <v>42272</v>
      </c>
      <c r="F199" s="26">
        <v>0.8569444444444444</v>
      </c>
      <c r="G199" s="25">
        <v>7</v>
      </c>
      <c r="H199" s="25">
        <v>320</v>
      </c>
      <c r="I199" s="25">
        <v>54.536670000000001</v>
      </c>
      <c r="J199" s="25">
        <v>3.9733299999999998</v>
      </c>
      <c r="K199" s="25">
        <v>1</v>
      </c>
      <c r="L199" s="25">
        <v>0.2</v>
      </c>
      <c r="M199" s="25">
        <v>0.12</v>
      </c>
      <c r="N199" s="25" t="s">
        <v>28</v>
      </c>
      <c r="P199" s="25" t="s">
        <v>28</v>
      </c>
    </row>
    <row r="200" spans="1:16" s="25" customFormat="1" x14ac:dyDescent="0.25">
      <c r="A200" s="25" t="s">
        <v>10</v>
      </c>
      <c r="B200" s="25">
        <v>2015</v>
      </c>
      <c r="C200" s="25" t="s">
        <v>128</v>
      </c>
      <c r="D200" s="25" t="s">
        <v>0</v>
      </c>
      <c r="E200" s="27">
        <v>42273</v>
      </c>
      <c r="F200" s="26">
        <v>0.23472222222222219</v>
      </c>
      <c r="G200" s="25">
        <v>0</v>
      </c>
      <c r="H200" s="25">
        <v>0</v>
      </c>
      <c r="I200" s="25">
        <v>53.94</v>
      </c>
      <c r="J200" s="25">
        <v>5.8358299999999996</v>
      </c>
      <c r="K200" s="25">
        <v>6.68</v>
      </c>
      <c r="L200" s="25">
        <v>3.03</v>
      </c>
      <c r="M200" s="25">
        <v>6.07</v>
      </c>
      <c r="N200" s="25" t="s">
        <v>28</v>
      </c>
      <c r="P200" s="25" t="s">
        <v>28</v>
      </c>
    </row>
    <row r="201" spans="1:16" s="25" customFormat="1" x14ac:dyDescent="0.25">
      <c r="A201" s="25" t="s">
        <v>10</v>
      </c>
      <c r="B201" s="25">
        <v>2015</v>
      </c>
      <c r="C201" s="25" t="s">
        <v>127</v>
      </c>
      <c r="D201" s="25" t="s">
        <v>0</v>
      </c>
      <c r="E201" s="27">
        <v>42273</v>
      </c>
      <c r="F201" s="26">
        <v>0.23472222222222219</v>
      </c>
      <c r="G201" s="25">
        <v>0</v>
      </c>
      <c r="H201" s="25">
        <v>0</v>
      </c>
      <c r="I201" s="25">
        <v>54.145829999999997</v>
      </c>
      <c r="J201" s="25">
        <v>5.8574999999999999</v>
      </c>
      <c r="K201" s="25">
        <v>2.67</v>
      </c>
      <c r="L201" s="25">
        <v>1.43</v>
      </c>
      <c r="M201" s="25">
        <v>1.83</v>
      </c>
      <c r="N201" s="25" t="s">
        <v>28</v>
      </c>
      <c r="P201" s="25" t="s">
        <v>28</v>
      </c>
    </row>
    <row r="202" spans="1:16" s="25" customFormat="1" x14ac:dyDescent="0.25">
      <c r="A202" s="25" t="s">
        <v>10</v>
      </c>
      <c r="B202" s="25">
        <v>2015</v>
      </c>
      <c r="C202" s="25" t="s">
        <v>126</v>
      </c>
      <c r="D202" s="25" t="s">
        <v>0</v>
      </c>
      <c r="E202" s="27">
        <v>42275</v>
      </c>
      <c r="F202" s="26">
        <v>0.7402777777777777</v>
      </c>
      <c r="G202" s="25">
        <v>0</v>
      </c>
      <c r="H202" s="25">
        <v>0</v>
      </c>
      <c r="I202" s="25">
        <v>53.478059999999999</v>
      </c>
      <c r="J202" s="25">
        <v>3.5924999999999998</v>
      </c>
      <c r="K202" s="25">
        <v>3.02</v>
      </c>
      <c r="L202" s="25">
        <v>0.63</v>
      </c>
      <c r="M202" s="25">
        <v>0.95</v>
      </c>
      <c r="N202" s="25" t="s">
        <v>28</v>
      </c>
      <c r="P202" s="25" t="s">
        <v>28</v>
      </c>
    </row>
    <row r="203" spans="1:16" s="25" customFormat="1" x14ac:dyDescent="0.25">
      <c r="A203" s="25" t="s">
        <v>10</v>
      </c>
      <c r="B203" s="25">
        <v>2015</v>
      </c>
      <c r="C203" s="25" t="s">
        <v>125</v>
      </c>
      <c r="D203" s="25" t="s">
        <v>0</v>
      </c>
      <c r="E203" s="27">
        <v>42286</v>
      </c>
      <c r="F203" s="26">
        <v>0.25069444444444444</v>
      </c>
      <c r="G203" s="25">
        <v>0</v>
      </c>
      <c r="H203" s="25">
        <v>0</v>
      </c>
      <c r="I203" s="25">
        <v>51.431109999999997</v>
      </c>
      <c r="J203" s="25">
        <v>3.2516699999999998</v>
      </c>
      <c r="K203" s="25">
        <v>16.93</v>
      </c>
      <c r="L203" s="25">
        <v>4.03</v>
      </c>
      <c r="M203" s="25">
        <v>8.19</v>
      </c>
      <c r="N203" s="25" t="s">
        <v>28</v>
      </c>
      <c r="P203" s="25" t="s">
        <v>28</v>
      </c>
    </row>
    <row r="204" spans="1:16" s="25" customFormat="1" x14ac:dyDescent="0.25">
      <c r="A204" s="25" t="s">
        <v>10</v>
      </c>
      <c r="B204" s="25">
        <v>2015</v>
      </c>
      <c r="C204" s="25" t="s">
        <v>124</v>
      </c>
      <c r="D204" s="25" t="s">
        <v>0</v>
      </c>
      <c r="E204" s="27">
        <v>42286</v>
      </c>
      <c r="F204" s="26">
        <v>0.3347222222222222</v>
      </c>
      <c r="G204" s="25">
        <v>4</v>
      </c>
      <c r="H204" s="25">
        <v>190</v>
      </c>
      <c r="I204" s="25">
        <v>51.251669999999997</v>
      </c>
      <c r="J204" s="25">
        <v>2.8622200000000002</v>
      </c>
      <c r="K204" s="25">
        <v>40</v>
      </c>
      <c r="L204" s="25">
        <v>20</v>
      </c>
      <c r="M204" s="25">
        <v>40</v>
      </c>
      <c r="N204" s="25" t="s">
        <v>28</v>
      </c>
      <c r="P204" s="25" t="s">
        <v>28</v>
      </c>
    </row>
    <row r="205" spans="1:16" s="25" customFormat="1" x14ac:dyDescent="0.25">
      <c r="A205" s="25" t="s">
        <v>10</v>
      </c>
      <c r="B205" s="25">
        <v>2015</v>
      </c>
      <c r="C205" s="25" t="s">
        <v>123</v>
      </c>
      <c r="D205" s="25" t="s">
        <v>0</v>
      </c>
      <c r="E205" s="27">
        <v>42296</v>
      </c>
      <c r="F205" s="26">
        <v>0.25555555555555559</v>
      </c>
      <c r="G205" s="25">
        <v>0</v>
      </c>
      <c r="H205" s="25">
        <v>0</v>
      </c>
      <c r="I205" s="25">
        <v>52.207500000000003</v>
      </c>
      <c r="J205" s="25">
        <v>2.9508299999999998</v>
      </c>
      <c r="K205" s="25">
        <v>49.11</v>
      </c>
      <c r="L205" s="25">
        <v>8.3000000000000007</v>
      </c>
      <c r="M205" s="25">
        <v>8.15</v>
      </c>
      <c r="N205" s="25" t="s">
        <v>28</v>
      </c>
      <c r="P205" s="25" t="s">
        <v>28</v>
      </c>
    </row>
    <row r="206" spans="1:16" s="25" customFormat="1" x14ac:dyDescent="0.25">
      <c r="A206" s="25" t="s">
        <v>10</v>
      </c>
      <c r="B206" s="25">
        <v>2015</v>
      </c>
      <c r="C206" s="25" t="s">
        <v>122</v>
      </c>
      <c r="D206" s="25" t="s">
        <v>0</v>
      </c>
      <c r="E206" s="27">
        <v>42301</v>
      </c>
      <c r="F206" s="26">
        <v>0.43263888888888885</v>
      </c>
      <c r="G206" s="25">
        <v>6</v>
      </c>
      <c r="H206" s="25">
        <v>200</v>
      </c>
      <c r="I206" s="25">
        <v>51.836669999999998</v>
      </c>
      <c r="J206" s="25">
        <v>4.0416699999999999</v>
      </c>
      <c r="K206" s="25">
        <v>0.5</v>
      </c>
      <c r="L206" s="25">
        <v>0.1</v>
      </c>
      <c r="M206" s="25">
        <v>0.02</v>
      </c>
      <c r="N206" s="25" t="s">
        <v>25</v>
      </c>
      <c r="O206" s="25">
        <v>9.1999999999999998E-3</v>
      </c>
      <c r="P206" s="25" t="s">
        <v>24</v>
      </c>
    </row>
    <row r="207" spans="1:16" s="25" customFormat="1" x14ac:dyDescent="0.25">
      <c r="A207" s="25" t="s">
        <v>10</v>
      </c>
      <c r="B207" s="25">
        <v>2015</v>
      </c>
      <c r="C207" s="25" t="s">
        <v>121</v>
      </c>
      <c r="D207" s="25" t="s">
        <v>0</v>
      </c>
      <c r="E207" s="27">
        <v>42303</v>
      </c>
      <c r="F207" s="26">
        <v>0.25208333333333333</v>
      </c>
      <c r="G207" s="25">
        <v>0</v>
      </c>
      <c r="H207" s="25">
        <v>0</v>
      </c>
      <c r="I207" s="25">
        <v>54.638060000000003</v>
      </c>
      <c r="J207" s="25">
        <v>5.0888900000000001</v>
      </c>
      <c r="K207" s="25">
        <v>54.61</v>
      </c>
      <c r="L207" s="25">
        <v>1.0900000000000001</v>
      </c>
      <c r="M207" s="25">
        <v>13.1</v>
      </c>
      <c r="N207" s="25" t="s">
        <v>28</v>
      </c>
      <c r="P207" s="25" t="s">
        <v>28</v>
      </c>
    </row>
    <row r="208" spans="1:16" s="25" customFormat="1" x14ac:dyDescent="0.25">
      <c r="A208" s="25" t="s">
        <v>10</v>
      </c>
      <c r="B208" s="25">
        <v>2015</v>
      </c>
      <c r="C208" s="25" t="s">
        <v>120</v>
      </c>
      <c r="D208" s="25" t="s">
        <v>0</v>
      </c>
      <c r="E208" s="27">
        <v>42303</v>
      </c>
      <c r="F208" s="26">
        <v>0.32847222222222222</v>
      </c>
      <c r="G208" s="25">
        <v>6</v>
      </c>
      <c r="H208" s="25">
        <v>150</v>
      </c>
      <c r="I208" s="25">
        <v>54.628329999999998</v>
      </c>
      <c r="J208" s="25">
        <v>5.1050000000000004</v>
      </c>
      <c r="K208" s="25">
        <v>3.9</v>
      </c>
      <c r="L208" s="25">
        <v>0.02</v>
      </c>
      <c r="M208" s="25">
        <v>0.05</v>
      </c>
      <c r="N208" s="25" t="s">
        <v>47</v>
      </c>
      <c r="P208" s="25" t="s">
        <v>24</v>
      </c>
    </row>
    <row r="209" spans="1:16" s="25" customFormat="1" x14ac:dyDescent="0.25">
      <c r="A209" s="25" t="s">
        <v>10</v>
      </c>
      <c r="B209" s="25">
        <v>2015</v>
      </c>
      <c r="C209" s="25" t="s">
        <v>119</v>
      </c>
      <c r="D209" s="25" t="s">
        <v>0</v>
      </c>
      <c r="E209" s="27">
        <v>42306</v>
      </c>
      <c r="F209" s="26">
        <v>0.64027777777777783</v>
      </c>
      <c r="G209" s="25">
        <v>10</v>
      </c>
      <c r="H209" s="25">
        <v>215</v>
      </c>
      <c r="I209" s="25">
        <v>54.31</v>
      </c>
      <c r="J209" s="25">
        <v>5.2266700000000004</v>
      </c>
      <c r="K209" s="25">
        <v>8</v>
      </c>
      <c r="L209" s="25">
        <v>0.6</v>
      </c>
      <c r="M209" s="25">
        <v>2.88</v>
      </c>
      <c r="N209" s="25" t="s">
        <v>28</v>
      </c>
      <c r="P209" s="25" t="s">
        <v>28</v>
      </c>
    </row>
    <row r="210" spans="1:16" s="25" customFormat="1" x14ac:dyDescent="0.25">
      <c r="A210" s="25" t="s">
        <v>10</v>
      </c>
      <c r="B210" s="25">
        <v>2015</v>
      </c>
      <c r="C210" s="25" t="s">
        <v>118</v>
      </c>
      <c r="D210" s="25" t="s">
        <v>0</v>
      </c>
      <c r="E210" s="27">
        <v>42328</v>
      </c>
      <c r="F210" s="26">
        <v>0.38055555555555554</v>
      </c>
      <c r="G210" s="25">
        <v>11</v>
      </c>
      <c r="H210" s="25">
        <v>278</v>
      </c>
      <c r="I210" s="25">
        <v>52.122500000000002</v>
      </c>
      <c r="J210" s="25">
        <v>2.8555600000000001</v>
      </c>
      <c r="K210" s="25">
        <v>3.8</v>
      </c>
      <c r="L210" s="25">
        <v>0.3</v>
      </c>
      <c r="M210" s="25">
        <v>0.86</v>
      </c>
      <c r="N210" s="25" t="s">
        <v>28</v>
      </c>
      <c r="P210" s="25" t="s">
        <v>28</v>
      </c>
    </row>
    <row r="211" spans="1:16" s="25" customFormat="1" x14ac:dyDescent="0.25">
      <c r="A211" s="25" t="s">
        <v>10</v>
      </c>
      <c r="B211" s="25">
        <v>2015</v>
      </c>
      <c r="C211" s="25" t="s">
        <v>117</v>
      </c>
      <c r="D211" s="25" t="s">
        <v>0</v>
      </c>
      <c r="E211" s="27">
        <v>42333</v>
      </c>
      <c r="F211" s="26">
        <v>0.45208333333333334</v>
      </c>
      <c r="G211" s="25">
        <v>9</v>
      </c>
      <c r="H211" s="25">
        <v>309</v>
      </c>
      <c r="I211" s="25">
        <v>53.751669999999997</v>
      </c>
      <c r="J211" s="25">
        <v>6.00861</v>
      </c>
      <c r="K211" s="25">
        <v>0.3</v>
      </c>
      <c r="L211" s="25">
        <v>0.1</v>
      </c>
      <c r="M211" s="25">
        <v>0.02</v>
      </c>
      <c r="N211" s="25" t="s">
        <v>28</v>
      </c>
      <c r="P211" s="25" t="s">
        <v>28</v>
      </c>
    </row>
    <row r="212" spans="1:16" s="25" customFormat="1" x14ac:dyDescent="0.25">
      <c r="A212" s="25" t="s">
        <v>10</v>
      </c>
      <c r="B212" s="25">
        <v>2015</v>
      </c>
      <c r="C212" s="25" t="s">
        <v>116</v>
      </c>
      <c r="D212" s="25" t="s">
        <v>0</v>
      </c>
      <c r="E212" s="27">
        <v>42333</v>
      </c>
      <c r="F212" s="26">
        <v>0.45208333333333334</v>
      </c>
      <c r="G212" s="25">
        <v>9</v>
      </c>
      <c r="H212" s="25">
        <v>309</v>
      </c>
      <c r="I212" s="25">
        <v>53.754170000000002</v>
      </c>
      <c r="J212" s="25">
        <v>6.0161100000000003</v>
      </c>
      <c r="K212" s="25">
        <v>0.2</v>
      </c>
      <c r="L212" s="25">
        <v>0.1</v>
      </c>
      <c r="M212" s="25">
        <v>0.01</v>
      </c>
      <c r="N212" s="25" t="s">
        <v>28</v>
      </c>
      <c r="P212" s="25" t="s">
        <v>28</v>
      </c>
    </row>
    <row r="213" spans="1:16" s="25" customFormat="1" x14ac:dyDescent="0.25">
      <c r="A213" s="25" t="s">
        <v>10</v>
      </c>
      <c r="B213" s="25">
        <v>2015</v>
      </c>
      <c r="C213" s="25" t="s">
        <v>115</v>
      </c>
      <c r="D213" s="25" t="s">
        <v>0</v>
      </c>
      <c r="E213" s="27">
        <v>42333</v>
      </c>
      <c r="F213" s="26">
        <v>0.95138888888888884</v>
      </c>
      <c r="G213" s="25">
        <v>11</v>
      </c>
      <c r="H213" s="25">
        <v>350</v>
      </c>
      <c r="I213" s="25">
        <v>52.476669999999999</v>
      </c>
      <c r="J213" s="25">
        <v>3.1027800000000001</v>
      </c>
      <c r="K213" s="25">
        <v>5.3</v>
      </c>
      <c r="L213" s="25">
        <v>0.9</v>
      </c>
      <c r="M213" s="25">
        <v>3.82</v>
      </c>
      <c r="N213" s="25" t="s">
        <v>28</v>
      </c>
      <c r="P213" s="25" t="s">
        <v>28</v>
      </c>
    </row>
    <row r="214" spans="1:16" s="25" customFormat="1" x14ac:dyDescent="0.25">
      <c r="A214" s="25" t="s">
        <v>10</v>
      </c>
      <c r="B214" s="25">
        <v>2015</v>
      </c>
      <c r="C214" s="25" t="s">
        <v>114</v>
      </c>
      <c r="D214" s="25" t="s">
        <v>0</v>
      </c>
      <c r="E214" s="27">
        <v>42334</v>
      </c>
      <c r="F214" s="26">
        <v>0.75694444444444453</v>
      </c>
      <c r="H214" s="25">
        <v>220</v>
      </c>
      <c r="I214" s="25">
        <v>52.741669999999999</v>
      </c>
      <c r="J214" s="25">
        <v>4.2483300000000002</v>
      </c>
      <c r="K214" s="25">
        <v>11.6</v>
      </c>
      <c r="L214" s="25">
        <v>0.1</v>
      </c>
      <c r="M214" s="25">
        <v>0</v>
      </c>
      <c r="N214" s="25" t="s">
        <v>28</v>
      </c>
      <c r="P214" s="25" t="s">
        <v>28</v>
      </c>
    </row>
    <row r="215" spans="1:16" s="25" customFormat="1" x14ac:dyDescent="0.25">
      <c r="A215" s="25" t="s">
        <v>10</v>
      </c>
      <c r="B215" s="25">
        <v>2015</v>
      </c>
      <c r="C215" s="25" t="s">
        <v>113</v>
      </c>
      <c r="D215" s="25" t="s">
        <v>0</v>
      </c>
      <c r="E215" s="27">
        <v>42335</v>
      </c>
      <c r="F215" s="26">
        <v>0.53819444444444442</v>
      </c>
      <c r="G215" s="25">
        <v>9</v>
      </c>
      <c r="H215" s="25">
        <v>248</v>
      </c>
      <c r="I215" s="25">
        <v>52.055</v>
      </c>
      <c r="J215" s="25">
        <v>3.01667</v>
      </c>
      <c r="K215" s="25">
        <v>6.8</v>
      </c>
      <c r="L215" s="25">
        <v>0.2</v>
      </c>
      <c r="M215" s="25">
        <v>0.95</v>
      </c>
      <c r="N215" s="25" t="s">
        <v>28</v>
      </c>
      <c r="P215" s="25" t="s">
        <v>28</v>
      </c>
    </row>
    <row r="216" spans="1:16" s="25" customFormat="1" x14ac:dyDescent="0.25">
      <c r="A216" s="25" t="s">
        <v>10</v>
      </c>
      <c r="B216" s="25">
        <v>2015</v>
      </c>
      <c r="C216" s="25" t="s">
        <v>112</v>
      </c>
      <c r="D216" s="25" t="s">
        <v>0</v>
      </c>
      <c r="E216" s="27">
        <v>42345</v>
      </c>
      <c r="F216" s="26">
        <v>0.68055555555555547</v>
      </c>
      <c r="G216" s="25">
        <v>9</v>
      </c>
      <c r="H216" s="25">
        <v>178</v>
      </c>
      <c r="I216" s="25">
        <v>51.941389999999998</v>
      </c>
      <c r="J216" s="25">
        <v>3.7205599999999999</v>
      </c>
      <c r="K216" s="25">
        <v>0.3</v>
      </c>
      <c r="L216" s="25">
        <v>0.01</v>
      </c>
      <c r="M216" s="25">
        <v>0</v>
      </c>
      <c r="N216" s="25" t="s">
        <v>28</v>
      </c>
      <c r="P216" s="25" t="s">
        <v>28</v>
      </c>
    </row>
    <row r="217" spans="1:16" s="25" customFormat="1" x14ac:dyDescent="0.25">
      <c r="A217" s="25" t="s">
        <v>10</v>
      </c>
      <c r="B217" s="25">
        <v>2015</v>
      </c>
      <c r="C217" s="25" t="s">
        <v>111</v>
      </c>
      <c r="D217" s="25" t="s">
        <v>0</v>
      </c>
      <c r="E217" s="27">
        <v>42353</v>
      </c>
      <c r="F217" s="26">
        <v>0.63472222222222219</v>
      </c>
      <c r="H217" s="25">
        <v>176</v>
      </c>
      <c r="I217" s="25">
        <v>52.431669999999997</v>
      </c>
      <c r="J217" s="25">
        <v>3.0449999999999999</v>
      </c>
      <c r="K217" s="25">
        <v>1</v>
      </c>
      <c r="L217" s="25">
        <v>0.1</v>
      </c>
      <c r="M217" s="25">
        <v>0</v>
      </c>
      <c r="N217" s="25" t="s">
        <v>28</v>
      </c>
      <c r="P217" s="25" t="s">
        <v>28</v>
      </c>
    </row>
    <row r="218" spans="1:16" s="25" customFormat="1" x14ac:dyDescent="0.25">
      <c r="A218" s="25" t="s">
        <v>10</v>
      </c>
      <c r="B218" s="25">
        <v>2015</v>
      </c>
      <c r="C218" s="25" t="s">
        <v>110</v>
      </c>
      <c r="D218" s="25" t="s">
        <v>0</v>
      </c>
      <c r="E218" s="27">
        <v>42353</v>
      </c>
      <c r="F218" s="26">
        <v>0.7104166666666667</v>
      </c>
      <c r="H218" s="25">
        <v>196</v>
      </c>
      <c r="I218" s="25">
        <v>52.35</v>
      </c>
      <c r="J218" s="25">
        <v>4.1749999999999998</v>
      </c>
      <c r="K218" s="25">
        <v>5</v>
      </c>
      <c r="L218" s="25">
        <v>0.8</v>
      </c>
      <c r="M218" s="25">
        <v>0</v>
      </c>
      <c r="N218" s="25" t="s">
        <v>28</v>
      </c>
      <c r="P218" s="25" t="s">
        <v>28</v>
      </c>
    </row>
    <row r="219" spans="1:16" s="25" customFormat="1" x14ac:dyDescent="0.25">
      <c r="A219" s="25" t="s">
        <v>10</v>
      </c>
      <c r="B219" s="25">
        <v>2015</v>
      </c>
      <c r="C219" s="25" t="s">
        <v>109</v>
      </c>
      <c r="D219" s="25" t="s">
        <v>0</v>
      </c>
      <c r="E219" s="27">
        <v>42366</v>
      </c>
      <c r="F219" s="26">
        <v>0.56180555555555556</v>
      </c>
      <c r="G219" s="25">
        <v>9</v>
      </c>
      <c r="H219" s="25">
        <v>148</v>
      </c>
      <c r="I219" s="25">
        <v>51.98639</v>
      </c>
      <c r="J219" s="25">
        <v>3.47444</v>
      </c>
      <c r="K219" s="25">
        <v>1.9</v>
      </c>
      <c r="L219" s="25">
        <v>1.1000000000000001</v>
      </c>
      <c r="M219" s="25">
        <v>1.25</v>
      </c>
      <c r="N219" s="25" t="s">
        <v>28</v>
      </c>
      <c r="P219" s="25" t="s">
        <v>28</v>
      </c>
    </row>
    <row r="220" spans="1:16" s="25" customFormat="1" x14ac:dyDescent="0.25">
      <c r="A220" s="25" t="s">
        <v>10</v>
      </c>
      <c r="B220" s="25">
        <v>2015</v>
      </c>
      <c r="C220" s="25" t="s">
        <v>108</v>
      </c>
      <c r="D220" s="25" t="s">
        <v>0</v>
      </c>
      <c r="E220" s="27">
        <v>42366</v>
      </c>
      <c r="F220" s="26">
        <v>0.56319444444444444</v>
      </c>
      <c r="G220" s="25">
        <v>9</v>
      </c>
      <c r="H220" s="25">
        <v>148</v>
      </c>
      <c r="I220" s="25">
        <v>51.988059999999997</v>
      </c>
      <c r="J220" s="25">
        <v>3.355</v>
      </c>
      <c r="K220" s="25">
        <v>1.8</v>
      </c>
      <c r="L220" s="25">
        <v>0.9</v>
      </c>
      <c r="M220" s="25">
        <v>0.97</v>
      </c>
      <c r="N220" s="25" t="s">
        <v>28</v>
      </c>
      <c r="P220" s="25" t="s">
        <v>28</v>
      </c>
    </row>
    <row r="221" spans="1:16" s="25" customFormat="1" x14ac:dyDescent="0.25">
      <c r="A221" s="25" t="s">
        <v>10</v>
      </c>
      <c r="B221" s="25">
        <v>2015</v>
      </c>
      <c r="C221" s="25" t="s">
        <v>107</v>
      </c>
      <c r="D221" s="25" t="s">
        <v>0</v>
      </c>
      <c r="E221" s="27">
        <v>42366</v>
      </c>
      <c r="F221" s="26">
        <v>0.56527777777777777</v>
      </c>
      <c r="G221" s="25">
        <v>9</v>
      </c>
      <c r="H221" s="25">
        <v>148</v>
      </c>
      <c r="I221" s="25">
        <v>52.001669999999997</v>
      </c>
      <c r="J221" s="25">
        <v>3.0613899999999998</v>
      </c>
      <c r="K221" s="25">
        <v>1.3</v>
      </c>
      <c r="L221" s="25">
        <v>0.4</v>
      </c>
      <c r="M221" s="25">
        <v>0.39</v>
      </c>
      <c r="N221" s="25" t="s">
        <v>28</v>
      </c>
      <c r="P221" s="25" t="s">
        <v>28</v>
      </c>
    </row>
    <row r="222" spans="1:16" s="25" customFormat="1" x14ac:dyDescent="0.25">
      <c r="A222" s="25" t="s">
        <v>10</v>
      </c>
      <c r="B222" s="25">
        <v>2015</v>
      </c>
      <c r="C222" s="25" t="s">
        <v>106</v>
      </c>
      <c r="D222" s="25" t="s">
        <v>0</v>
      </c>
      <c r="E222" s="27">
        <v>42366</v>
      </c>
      <c r="F222" s="26">
        <v>0.56666666666666665</v>
      </c>
      <c r="G222" s="25">
        <v>9</v>
      </c>
      <c r="H222" s="25">
        <v>148</v>
      </c>
      <c r="I222" s="25">
        <v>52.020829999999997</v>
      </c>
      <c r="J222" s="25">
        <v>2.9252799999999999</v>
      </c>
      <c r="K222" s="25">
        <v>1.1000000000000001</v>
      </c>
      <c r="L222" s="25">
        <v>0.4</v>
      </c>
      <c r="M222" s="25">
        <v>0.33</v>
      </c>
      <c r="N222" s="25" t="s">
        <v>28</v>
      </c>
      <c r="P222" s="25" t="s">
        <v>28</v>
      </c>
    </row>
    <row r="223" spans="1:16" s="25" customFormat="1" x14ac:dyDescent="0.25">
      <c r="A223" s="25" t="s">
        <v>10</v>
      </c>
      <c r="B223" s="25">
        <v>2015</v>
      </c>
      <c r="C223" s="25" t="s">
        <v>105</v>
      </c>
      <c r="D223" s="25" t="s">
        <v>0</v>
      </c>
      <c r="E223" s="27">
        <v>42366</v>
      </c>
      <c r="F223" s="26">
        <v>0.56736111111111109</v>
      </c>
      <c r="G223" s="25">
        <v>9</v>
      </c>
      <c r="H223" s="25">
        <v>148</v>
      </c>
      <c r="I223" s="25">
        <v>52.023060000000001</v>
      </c>
      <c r="J223" s="25">
        <v>2.80722</v>
      </c>
      <c r="K223" s="25">
        <v>1.3</v>
      </c>
      <c r="L223" s="25">
        <v>0.7</v>
      </c>
      <c r="M223" s="25">
        <v>0.73</v>
      </c>
      <c r="N223" s="25" t="s">
        <v>28</v>
      </c>
      <c r="P223" s="25" t="s">
        <v>28</v>
      </c>
    </row>
    <row r="224" spans="1:16" s="25" customFormat="1" x14ac:dyDescent="0.25">
      <c r="A224" s="25" t="s">
        <v>10</v>
      </c>
      <c r="B224" s="25">
        <v>2015</v>
      </c>
      <c r="C224" s="25" t="s">
        <v>104</v>
      </c>
      <c r="D224" s="25" t="s">
        <v>0</v>
      </c>
      <c r="E224" s="27">
        <v>42366</v>
      </c>
      <c r="F224" s="26">
        <v>0.56874999999999998</v>
      </c>
      <c r="G224" s="25">
        <v>9</v>
      </c>
      <c r="H224" s="25">
        <v>148</v>
      </c>
      <c r="I224" s="25">
        <v>52.029440000000001</v>
      </c>
      <c r="J224" s="25">
        <v>2.6722199999999998</v>
      </c>
      <c r="K224" s="25">
        <v>1.6</v>
      </c>
      <c r="L224" s="25">
        <v>0.5</v>
      </c>
      <c r="M224" s="25">
        <v>0.64</v>
      </c>
      <c r="N224" s="25" t="s">
        <v>28</v>
      </c>
      <c r="P224" s="25" t="s">
        <v>28</v>
      </c>
    </row>
    <row r="225" spans="1:16" s="25" customFormat="1" x14ac:dyDescent="0.25">
      <c r="A225" s="25" t="s">
        <v>9</v>
      </c>
      <c r="B225" s="25">
        <v>2015</v>
      </c>
      <c r="C225" s="25" t="s">
        <v>103</v>
      </c>
      <c r="D225" s="25" t="s">
        <v>0</v>
      </c>
      <c r="E225" s="27">
        <v>42235</v>
      </c>
      <c r="F225" s="26">
        <v>0.82430555555555562</v>
      </c>
      <c r="G225" s="25">
        <v>2</v>
      </c>
      <c r="H225" s="25">
        <v>170</v>
      </c>
      <c r="I225" s="25">
        <v>54.65</v>
      </c>
      <c r="J225" s="25">
        <v>5.8566700000000003</v>
      </c>
      <c r="K225" s="25">
        <v>5.38</v>
      </c>
      <c r="L225" s="25">
        <v>0.7</v>
      </c>
      <c r="M225" s="25">
        <v>1.88</v>
      </c>
      <c r="N225" s="25" t="s">
        <v>28</v>
      </c>
      <c r="P225" s="25" t="s">
        <v>28</v>
      </c>
    </row>
    <row r="226" spans="1:16" s="25" customFormat="1" x14ac:dyDescent="0.25">
      <c r="A226" s="25" t="s">
        <v>9</v>
      </c>
      <c r="B226" s="25">
        <v>2015</v>
      </c>
      <c r="C226" s="25" t="s">
        <v>102</v>
      </c>
      <c r="D226" s="25" t="s">
        <v>0</v>
      </c>
      <c r="E226" s="27">
        <v>42201</v>
      </c>
      <c r="F226" s="26">
        <v>0.77569444444444446</v>
      </c>
      <c r="G226" s="25">
        <v>4</v>
      </c>
      <c r="H226" s="25">
        <v>358</v>
      </c>
      <c r="I226" s="25">
        <v>54.895000000000003</v>
      </c>
      <c r="J226" s="25">
        <v>8.0383300000000002</v>
      </c>
      <c r="K226" s="25">
        <v>2.15</v>
      </c>
      <c r="L226" s="25">
        <v>0.6</v>
      </c>
      <c r="M226" s="25">
        <v>0</v>
      </c>
      <c r="N226" s="25" t="s">
        <v>28</v>
      </c>
      <c r="P226" s="25" t="s">
        <v>28</v>
      </c>
    </row>
    <row r="227" spans="1:16" s="25" customFormat="1" x14ac:dyDescent="0.25">
      <c r="A227" s="25" t="s">
        <v>9</v>
      </c>
      <c r="B227" s="25">
        <v>2015</v>
      </c>
      <c r="C227" s="25" t="s">
        <v>101</v>
      </c>
      <c r="D227" s="25" t="s">
        <v>0</v>
      </c>
      <c r="E227" s="27">
        <v>42202</v>
      </c>
      <c r="F227" s="26">
        <v>0.96736111111111101</v>
      </c>
      <c r="G227" s="25">
        <v>2</v>
      </c>
      <c r="H227" s="25">
        <v>90</v>
      </c>
      <c r="I227" s="25">
        <v>54.893329999999999</v>
      </c>
      <c r="J227" s="25">
        <v>8.0366700000000009</v>
      </c>
      <c r="K227" s="25">
        <v>0.8</v>
      </c>
      <c r="L227" s="25">
        <v>0.5</v>
      </c>
      <c r="M227" s="25">
        <v>0.32</v>
      </c>
      <c r="N227" s="25" t="s">
        <v>28</v>
      </c>
      <c r="P227" s="25" t="s">
        <v>28</v>
      </c>
    </row>
    <row r="228" spans="1:16" s="25" customFormat="1" x14ac:dyDescent="0.25">
      <c r="A228" s="25" t="s">
        <v>9</v>
      </c>
      <c r="B228" s="25">
        <v>2015</v>
      </c>
      <c r="C228" s="25" t="s">
        <v>100</v>
      </c>
      <c r="D228" s="25" t="s">
        <v>0</v>
      </c>
      <c r="E228" s="27">
        <v>42226</v>
      </c>
      <c r="F228" s="26">
        <v>0.2722222222222222</v>
      </c>
      <c r="G228" s="25">
        <v>3</v>
      </c>
      <c r="H228" s="25">
        <v>160</v>
      </c>
      <c r="I228" s="25">
        <v>54.174999999999997</v>
      </c>
      <c r="J228" s="25">
        <v>7.8783300000000001</v>
      </c>
      <c r="K228" s="25">
        <v>0.15</v>
      </c>
      <c r="L228" s="25">
        <v>0.02</v>
      </c>
      <c r="M228" s="25">
        <v>0</v>
      </c>
      <c r="N228" s="25" t="s">
        <v>25</v>
      </c>
      <c r="O228" s="25">
        <v>1.4999999999999999E-2</v>
      </c>
      <c r="P228" s="25" t="s">
        <v>28</v>
      </c>
    </row>
    <row r="229" spans="1:16" s="25" customFormat="1" x14ac:dyDescent="0.25">
      <c r="A229" s="25" t="s">
        <v>9</v>
      </c>
      <c r="B229" s="25">
        <v>2015</v>
      </c>
      <c r="C229" s="25" t="s">
        <v>99</v>
      </c>
      <c r="D229" s="25" t="s">
        <v>0</v>
      </c>
      <c r="E229" s="27">
        <v>42235</v>
      </c>
      <c r="F229" s="26">
        <v>0.31527777777777777</v>
      </c>
      <c r="G229" s="25">
        <v>4</v>
      </c>
      <c r="H229" s="25">
        <v>215</v>
      </c>
      <c r="I229" s="25">
        <v>54.11833</v>
      </c>
      <c r="J229" s="25">
        <v>7.5716700000000001</v>
      </c>
      <c r="K229" s="25">
        <v>7.4</v>
      </c>
      <c r="L229" s="25">
        <v>1</v>
      </c>
      <c r="M229" s="25">
        <v>4.4400000000000004</v>
      </c>
      <c r="N229" s="25" t="s">
        <v>28</v>
      </c>
      <c r="P229" s="25" t="s">
        <v>28</v>
      </c>
    </row>
    <row r="230" spans="1:16" s="25" customFormat="1" x14ac:dyDescent="0.25">
      <c r="A230" s="25" t="s">
        <v>9</v>
      </c>
      <c r="B230" s="25">
        <v>2015</v>
      </c>
      <c r="C230" s="25" t="s">
        <v>98</v>
      </c>
      <c r="D230" s="25" t="s">
        <v>0</v>
      </c>
      <c r="E230" s="27">
        <v>42172</v>
      </c>
      <c r="F230" s="26">
        <v>0.19375000000000001</v>
      </c>
      <c r="G230" s="25">
        <v>5</v>
      </c>
      <c r="H230" s="25">
        <v>228</v>
      </c>
      <c r="I230" s="25">
        <v>53.928330000000003</v>
      </c>
      <c r="J230" s="25">
        <v>7.4966699999999999</v>
      </c>
      <c r="K230" s="25">
        <v>1.2</v>
      </c>
      <c r="L230" s="25">
        <v>0.7</v>
      </c>
      <c r="M230" s="25">
        <v>0.5</v>
      </c>
      <c r="N230" s="25" t="s">
        <v>25</v>
      </c>
      <c r="O230" s="25">
        <v>0.02</v>
      </c>
      <c r="P230" s="25" t="s">
        <v>28</v>
      </c>
    </row>
    <row r="231" spans="1:16" s="25" customFormat="1" x14ac:dyDescent="0.25">
      <c r="A231" s="25" t="s">
        <v>9</v>
      </c>
      <c r="B231" s="25">
        <v>2015</v>
      </c>
      <c r="C231" s="25" t="s">
        <v>97</v>
      </c>
      <c r="D231" s="25" t="s">
        <v>0</v>
      </c>
      <c r="E231" s="27">
        <v>42121</v>
      </c>
      <c r="F231" s="26">
        <v>0.27777777777777779</v>
      </c>
      <c r="G231" s="25">
        <v>6</v>
      </c>
      <c r="H231" s="25">
        <v>287</v>
      </c>
      <c r="I231" s="25">
        <v>54.17</v>
      </c>
      <c r="J231" s="25">
        <v>7.4833299999999996</v>
      </c>
      <c r="K231" s="25">
        <v>1.35</v>
      </c>
      <c r="L231" s="25">
        <v>0.9</v>
      </c>
      <c r="M231" s="25">
        <v>0.91</v>
      </c>
      <c r="N231" s="25" t="s">
        <v>47</v>
      </c>
      <c r="P231" s="25" t="s">
        <v>28</v>
      </c>
    </row>
    <row r="232" spans="1:16" s="25" customFormat="1" x14ac:dyDescent="0.25">
      <c r="A232" s="25" t="s">
        <v>9</v>
      </c>
      <c r="B232" s="25">
        <v>2015</v>
      </c>
      <c r="C232" s="25" t="s">
        <v>96</v>
      </c>
      <c r="D232" s="25" t="s">
        <v>0</v>
      </c>
      <c r="E232" s="27">
        <v>42185</v>
      </c>
      <c r="F232" s="26">
        <v>0.12986111111111112</v>
      </c>
      <c r="G232" s="25">
        <v>8</v>
      </c>
      <c r="H232" s="25">
        <v>285</v>
      </c>
      <c r="I232" s="25">
        <v>54.511670000000002</v>
      </c>
      <c r="J232" s="25">
        <v>7.41</v>
      </c>
      <c r="K232" s="25">
        <v>1.3</v>
      </c>
      <c r="L232" s="25">
        <v>0.75</v>
      </c>
      <c r="M232" s="25">
        <v>0.49</v>
      </c>
      <c r="N232" s="25" t="s">
        <v>25</v>
      </c>
      <c r="O232" s="25">
        <v>4.4999999999999998E-2</v>
      </c>
      <c r="P232" s="25" t="s">
        <v>28</v>
      </c>
    </row>
    <row r="233" spans="1:16" s="25" customFormat="1" x14ac:dyDescent="0.25">
      <c r="A233" s="25" t="s">
        <v>9</v>
      </c>
      <c r="B233" s="25">
        <v>2015</v>
      </c>
      <c r="C233" s="25" t="s">
        <v>95</v>
      </c>
      <c r="D233" s="25" t="s">
        <v>0</v>
      </c>
      <c r="E233" s="27">
        <v>42235</v>
      </c>
      <c r="F233" s="26">
        <v>0.32222222222222224</v>
      </c>
      <c r="G233" s="25">
        <v>3</v>
      </c>
      <c r="H233" s="25">
        <v>215</v>
      </c>
      <c r="I233" s="25">
        <v>54.263330000000003</v>
      </c>
      <c r="J233" s="25">
        <v>7.375</v>
      </c>
      <c r="K233" s="25">
        <v>6.1</v>
      </c>
      <c r="L233" s="25">
        <v>0.5</v>
      </c>
      <c r="M233" s="25">
        <v>1.53</v>
      </c>
      <c r="N233" s="25" t="s">
        <v>28</v>
      </c>
      <c r="P233" s="25" t="s">
        <v>28</v>
      </c>
    </row>
    <row r="234" spans="1:16" s="25" customFormat="1" x14ac:dyDescent="0.25">
      <c r="A234" s="25" t="s">
        <v>9</v>
      </c>
      <c r="B234" s="25">
        <v>2015</v>
      </c>
      <c r="C234" s="25" t="s">
        <v>94</v>
      </c>
      <c r="D234" s="25" t="s">
        <v>0</v>
      </c>
      <c r="E234" s="27">
        <v>42235</v>
      </c>
      <c r="F234" s="26">
        <v>0.32708333333333334</v>
      </c>
      <c r="G234" s="25">
        <v>4</v>
      </c>
      <c r="H234" s="25">
        <v>200</v>
      </c>
      <c r="I234" s="25">
        <v>54.341670000000001</v>
      </c>
      <c r="J234" s="25">
        <v>7.2566699999999997</v>
      </c>
      <c r="K234" s="25">
        <v>1.8</v>
      </c>
      <c r="L234" s="25">
        <v>0.2</v>
      </c>
      <c r="M234" s="25">
        <v>0.22</v>
      </c>
      <c r="N234" s="25" t="s">
        <v>28</v>
      </c>
      <c r="P234" s="25" t="s">
        <v>28</v>
      </c>
    </row>
    <row r="235" spans="1:16" s="25" customFormat="1" x14ac:dyDescent="0.25">
      <c r="A235" s="25" t="s">
        <v>9</v>
      </c>
      <c r="B235" s="25">
        <v>2015</v>
      </c>
      <c r="C235" s="25" t="s">
        <v>93</v>
      </c>
      <c r="D235" s="25" t="s">
        <v>0</v>
      </c>
      <c r="E235" s="27">
        <v>42294</v>
      </c>
      <c r="F235" s="26">
        <v>0.75416666666666676</v>
      </c>
      <c r="G235" s="25">
        <v>3</v>
      </c>
      <c r="H235" s="25">
        <v>75</v>
      </c>
      <c r="I235" s="25">
        <v>54.04833</v>
      </c>
      <c r="J235" s="25">
        <v>7.01</v>
      </c>
      <c r="K235" s="25">
        <v>1.2</v>
      </c>
      <c r="L235" s="25">
        <v>0.05</v>
      </c>
      <c r="M235" s="25">
        <v>0.04</v>
      </c>
      <c r="N235" s="25" t="s">
        <v>28</v>
      </c>
      <c r="P235" s="25" t="s">
        <v>28</v>
      </c>
    </row>
    <row r="236" spans="1:16" s="25" customFormat="1" x14ac:dyDescent="0.25">
      <c r="A236" s="25" t="s">
        <v>9</v>
      </c>
      <c r="B236" s="25">
        <v>2015</v>
      </c>
      <c r="C236" s="25" t="s">
        <v>92</v>
      </c>
      <c r="D236" s="25" t="s">
        <v>0</v>
      </c>
      <c r="E236" s="27">
        <v>42225</v>
      </c>
      <c r="F236" s="26">
        <v>0.3347222222222222</v>
      </c>
      <c r="G236" s="25">
        <v>8</v>
      </c>
      <c r="H236" s="25">
        <v>170</v>
      </c>
      <c r="I236" s="25">
        <v>54.393329999999999</v>
      </c>
      <c r="J236" s="25">
        <v>6.8066700000000004</v>
      </c>
      <c r="K236" s="25">
        <v>6</v>
      </c>
      <c r="L236" s="25">
        <v>0.5</v>
      </c>
      <c r="M236" s="25">
        <v>1.2</v>
      </c>
      <c r="N236" s="25" t="s">
        <v>47</v>
      </c>
      <c r="P236" s="25" t="s">
        <v>28</v>
      </c>
    </row>
    <row r="237" spans="1:16" s="25" customFormat="1" x14ac:dyDescent="0.25">
      <c r="A237" s="25" t="s">
        <v>9</v>
      </c>
      <c r="B237" s="25">
        <v>2015</v>
      </c>
      <c r="C237" s="25" t="s">
        <v>91</v>
      </c>
      <c r="D237" s="25" t="s">
        <v>0</v>
      </c>
      <c r="E237" s="27">
        <v>42121</v>
      </c>
      <c r="F237" s="26">
        <v>0.29305555555555557</v>
      </c>
      <c r="G237" s="25">
        <v>7</v>
      </c>
      <c r="H237" s="25">
        <v>290</v>
      </c>
      <c r="I237" s="25">
        <v>54.181669999999997</v>
      </c>
      <c r="J237" s="25">
        <v>6.7750000000000004</v>
      </c>
      <c r="K237" s="25">
        <v>8.4</v>
      </c>
      <c r="L237" s="25">
        <v>0.7</v>
      </c>
      <c r="M237" s="25">
        <v>3.53</v>
      </c>
      <c r="N237" s="25" t="s">
        <v>47</v>
      </c>
      <c r="P237" s="25" t="s">
        <v>28</v>
      </c>
    </row>
    <row r="238" spans="1:16" s="25" customFormat="1" x14ac:dyDescent="0.25">
      <c r="A238" s="25" t="s">
        <v>9</v>
      </c>
      <c r="B238" s="25">
        <v>2015</v>
      </c>
      <c r="C238" s="25" t="s">
        <v>90</v>
      </c>
      <c r="D238" s="25" t="s">
        <v>0</v>
      </c>
      <c r="E238" s="27">
        <v>42170</v>
      </c>
      <c r="F238" s="26">
        <v>0.31527777777777777</v>
      </c>
      <c r="G238" s="25">
        <v>5</v>
      </c>
      <c r="H238" s="25">
        <v>300</v>
      </c>
      <c r="I238" s="25">
        <v>55.086669999999998</v>
      </c>
      <c r="J238" s="25">
        <v>6.7083300000000001</v>
      </c>
      <c r="K238" s="25">
        <v>9.08</v>
      </c>
      <c r="L238" s="25">
        <v>0.5</v>
      </c>
      <c r="M238" s="25">
        <v>2.27</v>
      </c>
      <c r="N238" s="25" t="s">
        <v>28</v>
      </c>
      <c r="P238" s="25" t="s">
        <v>28</v>
      </c>
    </row>
    <row r="239" spans="1:16" s="25" customFormat="1" x14ac:dyDescent="0.25">
      <c r="A239" s="25" t="s">
        <v>9</v>
      </c>
      <c r="B239" s="25">
        <v>2015</v>
      </c>
      <c r="C239" s="25" t="s">
        <v>89</v>
      </c>
      <c r="D239" s="25" t="s">
        <v>0</v>
      </c>
      <c r="E239" s="27">
        <v>42296</v>
      </c>
      <c r="F239" s="26">
        <v>0.36944444444444446</v>
      </c>
      <c r="G239" s="25">
        <v>9</v>
      </c>
      <c r="H239" s="25">
        <v>2</v>
      </c>
      <c r="I239" s="25">
        <v>53.596670000000003</v>
      </c>
      <c r="J239" s="25">
        <v>6.5966699999999996</v>
      </c>
      <c r="K239" s="25">
        <v>2.5</v>
      </c>
      <c r="L239" s="25">
        <v>0.08</v>
      </c>
      <c r="M239" s="25">
        <v>0.08</v>
      </c>
      <c r="N239" s="25" t="s">
        <v>25</v>
      </c>
      <c r="O239" s="25">
        <v>7.0000000000000001E-3</v>
      </c>
      <c r="P239" s="25" t="s">
        <v>28</v>
      </c>
    </row>
    <row r="240" spans="1:16" s="25" customFormat="1" x14ac:dyDescent="0.25">
      <c r="A240" s="25" t="s">
        <v>9</v>
      </c>
      <c r="B240" s="25">
        <v>2015</v>
      </c>
      <c r="C240" s="25" t="s">
        <v>88</v>
      </c>
      <c r="D240" s="25" t="s">
        <v>0</v>
      </c>
      <c r="E240" s="27">
        <v>42046</v>
      </c>
      <c r="F240" s="26">
        <v>0.4201388888888889</v>
      </c>
      <c r="G240" s="25">
        <v>6</v>
      </c>
      <c r="H240" s="25">
        <v>168</v>
      </c>
      <c r="I240" s="25">
        <v>53.886670000000002</v>
      </c>
      <c r="J240" s="25">
        <v>6.3283300000000002</v>
      </c>
      <c r="K240" s="25">
        <v>12.6</v>
      </c>
      <c r="L240" s="25">
        <v>0.4</v>
      </c>
      <c r="M240" s="25">
        <v>1.01</v>
      </c>
      <c r="N240" s="25" t="s">
        <v>25</v>
      </c>
      <c r="O240" s="25">
        <v>0.04</v>
      </c>
      <c r="P240" s="25" t="s">
        <v>28</v>
      </c>
    </row>
    <row r="241" spans="1:17" s="25" customFormat="1" x14ac:dyDescent="0.25">
      <c r="A241" s="25" t="s">
        <v>9</v>
      </c>
      <c r="B241" s="25">
        <v>2015</v>
      </c>
      <c r="C241" s="25" t="s">
        <v>87</v>
      </c>
      <c r="D241" s="25" t="s">
        <v>0</v>
      </c>
      <c r="E241" s="27">
        <v>42325</v>
      </c>
      <c r="F241" s="26">
        <v>0.13333333333333333</v>
      </c>
      <c r="G241" s="25">
        <v>9</v>
      </c>
      <c r="H241" s="25">
        <v>235</v>
      </c>
      <c r="I241" s="25">
        <v>54.75</v>
      </c>
      <c r="J241" s="25">
        <v>6.3283300000000002</v>
      </c>
      <c r="K241" s="25">
        <v>8.61</v>
      </c>
      <c r="L241" s="25">
        <v>0.24</v>
      </c>
      <c r="M241" s="25">
        <v>1.65</v>
      </c>
      <c r="N241" s="25" t="s">
        <v>28</v>
      </c>
      <c r="P241" s="25" t="s">
        <v>28</v>
      </c>
    </row>
    <row r="242" spans="1:17" s="25" customFormat="1" x14ac:dyDescent="0.25">
      <c r="A242" s="25" t="s">
        <v>9</v>
      </c>
      <c r="B242" s="25">
        <v>2015</v>
      </c>
      <c r="C242" s="25" t="s">
        <v>86</v>
      </c>
      <c r="D242" s="25" t="s">
        <v>0</v>
      </c>
      <c r="E242" s="27">
        <v>42046</v>
      </c>
      <c r="F242" s="26">
        <v>0.3611111111111111</v>
      </c>
      <c r="G242" s="25">
        <v>9</v>
      </c>
      <c r="H242" s="25">
        <v>210</v>
      </c>
      <c r="I242" s="25">
        <v>55.265000000000001</v>
      </c>
      <c r="J242" s="25">
        <v>6.1449999999999996</v>
      </c>
      <c r="K242" s="25">
        <v>4</v>
      </c>
      <c r="L242" s="25">
        <v>1</v>
      </c>
      <c r="M242" s="25">
        <v>2.4</v>
      </c>
      <c r="N242" s="25" t="s">
        <v>25</v>
      </c>
      <c r="O242" s="25">
        <v>6.173</v>
      </c>
      <c r="P242" s="25" t="s">
        <v>28</v>
      </c>
    </row>
    <row r="243" spans="1:17" s="25" customFormat="1" x14ac:dyDescent="0.25">
      <c r="A243" s="25" t="s">
        <v>9</v>
      </c>
      <c r="B243" s="25">
        <v>2015</v>
      </c>
      <c r="C243" s="25" t="s">
        <v>85</v>
      </c>
      <c r="D243" s="25" t="s">
        <v>0</v>
      </c>
      <c r="E243" s="27">
        <v>42218</v>
      </c>
      <c r="F243" s="26">
        <v>0.84166666666666667</v>
      </c>
      <c r="G243" s="25">
        <v>4</v>
      </c>
      <c r="H243" s="25">
        <v>184</v>
      </c>
      <c r="I243" s="25">
        <v>55.246670000000002</v>
      </c>
      <c r="J243" s="25">
        <v>5.8466699999999996</v>
      </c>
      <c r="K243" s="25">
        <v>2.5</v>
      </c>
      <c r="L243" s="25">
        <v>0.5</v>
      </c>
      <c r="M243" s="25">
        <v>0.88</v>
      </c>
      <c r="N243" s="25" t="s">
        <v>47</v>
      </c>
      <c r="P243" s="25" t="s">
        <v>28</v>
      </c>
    </row>
    <row r="244" spans="1:17" s="25" customFormat="1" x14ac:dyDescent="0.25">
      <c r="A244" s="25" t="s">
        <v>9</v>
      </c>
      <c r="B244" s="25">
        <v>2015</v>
      </c>
      <c r="C244" s="25" t="s">
        <v>84</v>
      </c>
      <c r="D244" s="25" t="s">
        <v>0</v>
      </c>
      <c r="E244" s="27">
        <v>42159</v>
      </c>
      <c r="F244" s="26">
        <v>0.89374999999999993</v>
      </c>
      <c r="G244" s="25">
        <v>0</v>
      </c>
      <c r="H244" s="25">
        <v>0</v>
      </c>
      <c r="I244" s="25">
        <v>54.945</v>
      </c>
      <c r="J244" s="25">
        <v>4.1566700000000001</v>
      </c>
      <c r="K244" s="25">
        <v>1.26</v>
      </c>
      <c r="L244" s="25">
        <v>0.4</v>
      </c>
      <c r="M244" s="25">
        <v>0.35</v>
      </c>
      <c r="N244" s="25" t="s">
        <v>28</v>
      </c>
      <c r="P244" s="25" t="s">
        <v>28</v>
      </c>
    </row>
    <row r="245" spans="1:17" s="25" customFormat="1" x14ac:dyDescent="0.25">
      <c r="A245" s="25" t="s">
        <v>9</v>
      </c>
      <c r="B245" s="25">
        <v>2015</v>
      </c>
      <c r="C245" s="25" t="s">
        <v>83</v>
      </c>
      <c r="D245" s="25" t="s">
        <v>0</v>
      </c>
      <c r="E245" s="27">
        <v>42200</v>
      </c>
      <c r="F245" s="26">
        <v>0.80833333333333324</v>
      </c>
      <c r="G245" s="25">
        <v>6</v>
      </c>
      <c r="H245" s="25">
        <v>75</v>
      </c>
      <c r="I245" s="25">
        <v>54.61</v>
      </c>
      <c r="J245" s="25">
        <v>5.0316700000000001</v>
      </c>
      <c r="K245" s="25">
        <v>4.5</v>
      </c>
      <c r="L245" s="25">
        <v>0.8</v>
      </c>
      <c r="M245" s="25">
        <v>0</v>
      </c>
      <c r="N245" s="25" t="s">
        <v>28</v>
      </c>
      <c r="P245" s="25" t="s">
        <v>28</v>
      </c>
    </row>
    <row r="246" spans="1:17" s="25" customFormat="1" x14ac:dyDescent="0.25">
      <c r="A246" s="25" t="s">
        <v>9</v>
      </c>
      <c r="B246" s="25">
        <v>2015</v>
      </c>
      <c r="C246" s="25" t="s">
        <v>82</v>
      </c>
      <c r="D246" s="25" t="s">
        <v>0</v>
      </c>
      <c r="E246" s="27">
        <v>42208</v>
      </c>
      <c r="F246" s="26">
        <v>0.55138888888888882</v>
      </c>
      <c r="G246" s="25">
        <v>4</v>
      </c>
      <c r="H246" s="25">
        <v>262</v>
      </c>
      <c r="I246" s="25">
        <v>54.151670000000003</v>
      </c>
      <c r="J246" s="25">
        <v>5.9249999999999998</v>
      </c>
      <c r="K246" s="25">
        <v>6</v>
      </c>
      <c r="L246" s="25">
        <v>0.5</v>
      </c>
      <c r="M246" s="25">
        <v>1.5</v>
      </c>
      <c r="N246" s="25" t="s">
        <v>28</v>
      </c>
      <c r="P246" s="25" t="s">
        <v>28</v>
      </c>
    </row>
    <row r="247" spans="1:17" s="25" customFormat="1" x14ac:dyDescent="0.25">
      <c r="A247" s="25" t="s">
        <v>9</v>
      </c>
      <c r="B247" s="25">
        <v>2015</v>
      </c>
      <c r="C247" s="25" t="s">
        <v>81</v>
      </c>
      <c r="D247" s="25" t="s">
        <v>0</v>
      </c>
      <c r="E247" s="27">
        <v>42208</v>
      </c>
      <c r="F247" s="26">
        <v>0.55138888888888882</v>
      </c>
      <c r="G247" s="25">
        <v>3</v>
      </c>
      <c r="H247" s="25">
        <v>260</v>
      </c>
      <c r="I247" s="25">
        <v>54.153329999999997</v>
      </c>
      <c r="J247" s="25">
        <v>5.9249999999999998</v>
      </c>
      <c r="K247" s="25">
        <v>6</v>
      </c>
      <c r="L247" s="25">
        <v>0.5</v>
      </c>
      <c r="M247" s="25">
        <v>1.5</v>
      </c>
      <c r="N247" s="25" t="s">
        <v>28</v>
      </c>
      <c r="P247" s="25" t="s">
        <v>28</v>
      </c>
    </row>
    <row r="248" spans="1:17" s="25" customFormat="1" x14ac:dyDescent="0.25">
      <c r="A248" s="25" t="s">
        <v>9</v>
      </c>
      <c r="B248" s="25">
        <v>2015</v>
      </c>
      <c r="C248" s="25" t="s">
        <v>80</v>
      </c>
      <c r="D248" s="25" t="s">
        <v>0</v>
      </c>
      <c r="E248" s="27">
        <v>42136</v>
      </c>
      <c r="F248" s="26">
        <v>0.60763888888888895</v>
      </c>
      <c r="G248" s="25">
        <v>28</v>
      </c>
      <c r="H248" s="25">
        <v>266</v>
      </c>
      <c r="K248" s="25">
        <v>7</v>
      </c>
      <c r="L248" s="25">
        <v>1</v>
      </c>
      <c r="M248" s="25">
        <v>0.2</v>
      </c>
      <c r="N248" s="25" t="s">
        <v>47</v>
      </c>
      <c r="P248" s="25" t="s">
        <v>28</v>
      </c>
      <c r="Q248" s="25" t="s">
        <v>79</v>
      </c>
    </row>
    <row r="249" spans="1:17" s="25" customFormat="1" x14ac:dyDescent="0.25">
      <c r="A249" s="25" t="s">
        <v>11</v>
      </c>
      <c r="B249" s="25">
        <v>2015</v>
      </c>
      <c r="C249" s="25" t="s">
        <v>78</v>
      </c>
      <c r="D249" s="25" t="s">
        <v>0</v>
      </c>
      <c r="E249" s="27">
        <v>42022</v>
      </c>
      <c r="F249" s="26">
        <v>0.47569444444444442</v>
      </c>
      <c r="I249" s="25">
        <v>63.083300000000001</v>
      </c>
      <c r="J249" s="25">
        <v>7.4832999999999998</v>
      </c>
      <c r="K249" s="25">
        <v>1.3</v>
      </c>
      <c r="L249" s="25">
        <v>0.3</v>
      </c>
      <c r="M249" s="25">
        <v>0.39</v>
      </c>
      <c r="N249" s="25" t="s">
        <v>25</v>
      </c>
      <c r="O249" s="25">
        <v>0.02</v>
      </c>
      <c r="P249" s="25" t="s">
        <v>24</v>
      </c>
    </row>
    <row r="250" spans="1:17" s="25" customFormat="1" x14ac:dyDescent="0.25">
      <c r="A250" s="25" t="s">
        <v>11</v>
      </c>
      <c r="B250" s="25">
        <v>2015</v>
      </c>
      <c r="C250" s="25" t="s">
        <v>77</v>
      </c>
      <c r="D250" s="25" t="s">
        <v>0</v>
      </c>
      <c r="E250" s="27">
        <v>42026</v>
      </c>
      <c r="F250" s="26">
        <v>0.4375</v>
      </c>
      <c r="I250" s="25">
        <v>62.37</v>
      </c>
      <c r="J250" s="25">
        <v>6.4074</v>
      </c>
      <c r="M250" s="25">
        <v>0.02</v>
      </c>
      <c r="N250" s="25" t="s">
        <v>25</v>
      </c>
      <c r="O250" s="25">
        <v>1.6E-2</v>
      </c>
      <c r="P250" s="25" t="s">
        <v>24</v>
      </c>
    </row>
    <row r="251" spans="1:17" s="25" customFormat="1" x14ac:dyDescent="0.25">
      <c r="A251" s="25" t="s">
        <v>11</v>
      </c>
      <c r="B251" s="25">
        <v>2015</v>
      </c>
      <c r="C251" s="25" t="s">
        <v>76</v>
      </c>
      <c r="D251" s="25" t="s">
        <v>0</v>
      </c>
      <c r="E251" s="27">
        <v>42067</v>
      </c>
      <c r="F251" s="26">
        <v>0.38194444444444442</v>
      </c>
      <c r="I251" s="25">
        <v>60.2166</v>
      </c>
      <c r="J251" s="25">
        <v>5.1833</v>
      </c>
      <c r="K251" s="25">
        <v>0.01</v>
      </c>
      <c r="L251" s="25">
        <v>0.01</v>
      </c>
      <c r="M251" s="25">
        <v>0</v>
      </c>
      <c r="N251" s="25" t="s">
        <v>25</v>
      </c>
      <c r="O251" s="25">
        <v>3.9999999999999998E-6</v>
      </c>
      <c r="P251" s="25" t="s">
        <v>24</v>
      </c>
    </row>
    <row r="252" spans="1:17" s="25" customFormat="1" x14ac:dyDescent="0.25">
      <c r="A252" s="25" t="s">
        <v>11</v>
      </c>
      <c r="B252" s="25">
        <v>2015</v>
      </c>
      <c r="C252" s="25" t="s">
        <v>75</v>
      </c>
      <c r="D252" s="25" t="s">
        <v>0</v>
      </c>
      <c r="E252" s="27">
        <v>42067</v>
      </c>
      <c r="F252" s="26">
        <v>0.41666666666666669</v>
      </c>
      <c r="I252" s="25">
        <v>58.316600000000001</v>
      </c>
      <c r="J252" s="25">
        <v>5.2165999999999997</v>
      </c>
      <c r="N252" s="25" t="s">
        <v>47</v>
      </c>
      <c r="P252" s="25" t="s">
        <v>24</v>
      </c>
    </row>
    <row r="253" spans="1:17" s="25" customFormat="1" x14ac:dyDescent="0.25">
      <c r="A253" s="25" t="s">
        <v>11</v>
      </c>
      <c r="B253" s="25">
        <v>2015</v>
      </c>
      <c r="C253" s="25" t="s">
        <v>74</v>
      </c>
      <c r="D253" s="25" t="s">
        <v>0</v>
      </c>
      <c r="E253" s="27">
        <v>42067</v>
      </c>
      <c r="F253" s="26">
        <v>0.47361111111111115</v>
      </c>
      <c r="I253" s="25">
        <v>59.7166</v>
      </c>
      <c r="J253" s="25">
        <v>10.566599999999999</v>
      </c>
      <c r="K253" s="25">
        <v>0.2</v>
      </c>
      <c r="L253" s="25">
        <v>0.1</v>
      </c>
      <c r="M253" s="25">
        <v>0.02</v>
      </c>
      <c r="N253" s="25" t="s">
        <v>25</v>
      </c>
      <c r="O253" s="25">
        <v>3.04E-2</v>
      </c>
      <c r="P253" s="25" t="s">
        <v>28</v>
      </c>
    </row>
    <row r="254" spans="1:17" s="25" customFormat="1" x14ac:dyDescent="0.25">
      <c r="A254" s="25" t="s">
        <v>11</v>
      </c>
      <c r="B254" s="25">
        <v>2015</v>
      </c>
      <c r="C254" s="25" t="s">
        <v>73</v>
      </c>
      <c r="D254" s="25" t="s">
        <v>0</v>
      </c>
      <c r="E254" s="27">
        <v>42081</v>
      </c>
      <c r="F254" s="26">
        <v>0.58194444444444449</v>
      </c>
      <c r="I254" s="25">
        <v>60.433300000000003</v>
      </c>
      <c r="J254" s="25">
        <v>5.2666000000000004</v>
      </c>
      <c r="K254" s="25">
        <v>0.1</v>
      </c>
      <c r="L254" s="25">
        <v>0.1</v>
      </c>
      <c r="M254" s="25">
        <v>0.01</v>
      </c>
      <c r="N254" s="25" t="s">
        <v>25</v>
      </c>
      <c r="O254" s="25">
        <v>3.0000000000000001E-3</v>
      </c>
      <c r="P254" s="25" t="s">
        <v>28</v>
      </c>
    </row>
    <row r="255" spans="1:17" s="25" customFormat="1" x14ac:dyDescent="0.25">
      <c r="A255" s="25" t="s">
        <v>11</v>
      </c>
      <c r="B255" s="25">
        <v>2015</v>
      </c>
      <c r="C255" s="25" t="s">
        <v>72</v>
      </c>
      <c r="D255" s="25" t="s">
        <v>0</v>
      </c>
      <c r="E255" s="27">
        <v>42087</v>
      </c>
      <c r="F255" s="26">
        <v>0.64583333333333337</v>
      </c>
      <c r="I255" s="25">
        <v>59.316600000000001</v>
      </c>
      <c r="J255" s="25">
        <v>10.5166</v>
      </c>
      <c r="K255" s="25">
        <v>0.5</v>
      </c>
      <c r="L255" s="25">
        <v>0.02</v>
      </c>
      <c r="M255" s="25">
        <v>0.01</v>
      </c>
      <c r="N255" s="25" t="s">
        <v>25</v>
      </c>
      <c r="O255" s="25">
        <v>4.0000000000000002E-4</v>
      </c>
      <c r="P255" s="25" t="s">
        <v>28</v>
      </c>
    </row>
    <row r="256" spans="1:17" s="25" customFormat="1" x14ac:dyDescent="0.25">
      <c r="A256" s="25" t="s">
        <v>11</v>
      </c>
      <c r="B256" s="25">
        <v>2015</v>
      </c>
      <c r="C256" s="25" t="s">
        <v>71</v>
      </c>
      <c r="D256" s="25" t="s">
        <v>0</v>
      </c>
      <c r="E256" s="27">
        <v>42102</v>
      </c>
      <c r="F256" s="26">
        <v>0.47222222222222227</v>
      </c>
      <c r="I256" s="25">
        <v>59.525100000000002</v>
      </c>
      <c r="J256" s="25">
        <v>10.4567</v>
      </c>
      <c r="M256" s="25">
        <v>0.01</v>
      </c>
      <c r="N256" s="25" t="s">
        <v>25</v>
      </c>
      <c r="O256" s="25">
        <v>1E-3</v>
      </c>
      <c r="P256" s="25" t="s">
        <v>24</v>
      </c>
    </row>
    <row r="257" spans="1:16" s="25" customFormat="1" x14ac:dyDescent="0.25">
      <c r="A257" s="25" t="s">
        <v>11</v>
      </c>
      <c r="B257" s="25">
        <v>2015</v>
      </c>
      <c r="C257" s="25" t="s">
        <v>70</v>
      </c>
      <c r="D257" s="25" t="s">
        <v>0</v>
      </c>
      <c r="E257" s="27">
        <v>42112</v>
      </c>
      <c r="F257" s="26">
        <v>0.3888888888888889</v>
      </c>
      <c r="G257" s="25">
        <v>4</v>
      </c>
      <c r="H257" s="25">
        <v>230</v>
      </c>
      <c r="I257" s="25">
        <v>61.433300000000003</v>
      </c>
      <c r="J257" s="25">
        <v>2.0666000000000002</v>
      </c>
      <c r="K257" s="25">
        <v>7</v>
      </c>
      <c r="L257" s="25">
        <v>0.8</v>
      </c>
      <c r="M257" s="25">
        <v>1.68</v>
      </c>
      <c r="N257" s="25" t="s">
        <v>25</v>
      </c>
      <c r="O257" s="25">
        <v>1.08</v>
      </c>
      <c r="P257" s="25" t="s">
        <v>30</v>
      </c>
    </row>
    <row r="258" spans="1:16" s="25" customFormat="1" x14ac:dyDescent="0.25">
      <c r="A258" s="25" t="s">
        <v>11</v>
      </c>
      <c r="B258" s="25">
        <v>2015</v>
      </c>
      <c r="C258" s="25" t="s">
        <v>69</v>
      </c>
      <c r="D258" s="25" t="s">
        <v>0</v>
      </c>
      <c r="E258" s="27">
        <v>42112</v>
      </c>
      <c r="F258" s="26">
        <v>0.39583333333333331</v>
      </c>
      <c r="G258" s="25">
        <v>4</v>
      </c>
      <c r="H258" s="25">
        <v>230</v>
      </c>
      <c r="I258" s="25">
        <v>61.02</v>
      </c>
      <c r="J258" s="25">
        <v>1.8166</v>
      </c>
      <c r="K258" s="25">
        <v>8</v>
      </c>
      <c r="L258" s="25">
        <v>0.5</v>
      </c>
      <c r="M258" s="25">
        <v>0.8</v>
      </c>
      <c r="N258" s="25" t="s">
        <v>25</v>
      </c>
      <c r="O258" s="25">
        <v>0.12</v>
      </c>
      <c r="P258" s="25" t="s">
        <v>30</v>
      </c>
    </row>
    <row r="259" spans="1:16" s="25" customFormat="1" x14ac:dyDescent="0.25">
      <c r="A259" s="25" t="s">
        <v>11</v>
      </c>
      <c r="B259" s="25">
        <v>2015</v>
      </c>
      <c r="C259" s="25" t="s">
        <v>68</v>
      </c>
      <c r="D259" s="25" t="s">
        <v>0</v>
      </c>
      <c r="E259" s="27">
        <v>42147</v>
      </c>
      <c r="F259" s="26">
        <v>0.42708333333333331</v>
      </c>
      <c r="I259" s="25">
        <v>59.569600000000001</v>
      </c>
      <c r="J259" s="25">
        <v>10.6388</v>
      </c>
      <c r="M259" s="25">
        <v>0.01</v>
      </c>
      <c r="N259" s="25" t="s">
        <v>25</v>
      </c>
      <c r="O259" s="25">
        <v>2E-3</v>
      </c>
      <c r="P259" s="25" t="s">
        <v>28</v>
      </c>
    </row>
    <row r="260" spans="1:16" s="25" customFormat="1" x14ac:dyDescent="0.25">
      <c r="A260" s="25" t="s">
        <v>11</v>
      </c>
      <c r="B260" s="25">
        <v>2015</v>
      </c>
      <c r="C260" s="25" t="s">
        <v>67</v>
      </c>
      <c r="D260" s="25" t="s">
        <v>0</v>
      </c>
      <c r="E260" s="27">
        <v>42195</v>
      </c>
      <c r="F260" s="26">
        <v>0.43124999999999997</v>
      </c>
      <c r="I260" s="25">
        <v>58.555300000000003</v>
      </c>
      <c r="J260" s="25">
        <v>9.8093000000000004</v>
      </c>
      <c r="M260" s="25">
        <v>1.18</v>
      </c>
      <c r="N260" s="25" t="s">
        <v>47</v>
      </c>
      <c r="O260" s="25" t="s">
        <v>63</v>
      </c>
      <c r="P260" s="25" t="s">
        <v>24</v>
      </c>
    </row>
    <row r="261" spans="1:16" s="25" customFormat="1" x14ac:dyDescent="0.25">
      <c r="A261" s="25" t="s">
        <v>11</v>
      </c>
      <c r="B261" s="25">
        <v>2015</v>
      </c>
      <c r="C261" s="25" t="s">
        <v>66</v>
      </c>
      <c r="D261" s="25" t="s">
        <v>0</v>
      </c>
      <c r="E261" s="27">
        <v>42198</v>
      </c>
      <c r="F261" s="26">
        <v>0.44444444444444442</v>
      </c>
      <c r="I261" s="25">
        <v>60.883299999999998</v>
      </c>
      <c r="J261" s="25">
        <v>3.6166</v>
      </c>
      <c r="K261" s="25">
        <v>15</v>
      </c>
      <c r="L261" s="25">
        <v>0.05</v>
      </c>
      <c r="M261" s="25">
        <v>0.3</v>
      </c>
      <c r="N261" s="25" t="s">
        <v>25</v>
      </c>
      <c r="O261" s="25">
        <v>0.01</v>
      </c>
      <c r="P261" s="25" t="s">
        <v>30</v>
      </c>
    </row>
    <row r="262" spans="1:16" s="25" customFormat="1" x14ac:dyDescent="0.25">
      <c r="A262" s="25" t="s">
        <v>11</v>
      </c>
      <c r="B262" s="25">
        <v>2015</v>
      </c>
      <c r="C262" s="25" t="s">
        <v>65</v>
      </c>
      <c r="D262" s="25" t="s">
        <v>0</v>
      </c>
      <c r="E262" s="27">
        <v>42205</v>
      </c>
      <c r="F262" s="26">
        <v>0.40138888888888885</v>
      </c>
      <c r="G262" s="25">
        <v>5</v>
      </c>
      <c r="H262" s="25">
        <v>230</v>
      </c>
      <c r="I262" s="25">
        <v>62.0715</v>
      </c>
      <c r="J262" s="25">
        <v>4.6064999999999996</v>
      </c>
      <c r="M262" s="25">
        <v>23.23</v>
      </c>
      <c r="N262" s="25" t="s">
        <v>47</v>
      </c>
      <c r="O262" s="25" t="s">
        <v>63</v>
      </c>
      <c r="P262" s="25" t="s">
        <v>28</v>
      </c>
    </row>
    <row r="263" spans="1:16" s="25" customFormat="1" x14ac:dyDescent="0.25">
      <c r="A263" s="25" t="s">
        <v>11</v>
      </c>
      <c r="B263" s="25">
        <v>2015</v>
      </c>
      <c r="C263" s="25" t="s">
        <v>64</v>
      </c>
      <c r="D263" s="25" t="s">
        <v>0</v>
      </c>
      <c r="E263" s="27">
        <v>42205</v>
      </c>
      <c r="F263" s="26">
        <v>0.41041666666666665</v>
      </c>
      <c r="G263" s="25">
        <v>5</v>
      </c>
      <c r="H263" s="25">
        <v>230</v>
      </c>
      <c r="I263" s="25">
        <v>62.604500000000002</v>
      </c>
      <c r="J263" s="25">
        <v>5.17</v>
      </c>
      <c r="M263" s="25">
        <v>5.04</v>
      </c>
      <c r="N263" s="25" t="s">
        <v>47</v>
      </c>
      <c r="O263" s="25" t="s">
        <v>63</v>
      </c>
      <c r="P263" s="25" t="s">
        <v>28</v>
      </c>
    </row>
    <row r="264" spans="1:16" s="25" customFormat="1" x14ac:dyDescent="0.25">
      <c r="A264" s="25" t="s">
        <v>11</v>
      </c>
      <c r="B264" s="25">
        <v>2015</v>
      </c>
      <c r="C264" s="25" t="s">
        <v>62</v>
      </c>
      <c r="D264" s="25" t="s">
        <v>0</v>
      </c>
      <c r="E264" s="27">
        <v>42247</v>
      </c>
      <c r="F264" s="26">
        <v>0.39583333333333331</v>
      </c>
      <c r="I264" s="25">
        <v>57.985799999999998</v>
      </c>
      <c r="J264" s="25">
        <v>8.0586000000000002</v>
      </c>
      <c r="M264" s="25">
        <v>0.01</v>
      </c>
      <c r="N264" s="25" t="s">
        <v>25</v>
      </c>
      <c r="O264" s="25">
        <v>1E-3</v>
      </c>
      <c r="P264" s="25" t="s">
        <v>28</v>
      </c>
    </row>
    <row r="265" spans="1:16" s="25" customFormat="1" x14ac:dyDescent="0.25">
      <c r="A265" s="25" t="s">
        <v>11</v>
      </c>
      <c r="B265" s="25">
        <v>2015</v>
      </c>
      <c r="C265" s="25" t="s">
        <v>61</v>
      </c>
      <c r="D265" s="25" t="s">
        <v>0</v>
      </c>
      <c r="E265" s="27">
        <v>42256</v>
      </c>
      <c r="F265" s="26">
        <v>0.59375</v>
      </c>
      <c r="G265" s="25">
        <v>3</v>
      </c>
      <c r="H265" s="25">
        <v>200</v>
      </c>
      <c r="I265" s="25">
        <v>59.155700000000003</v>
      </c>
      <c r="J265" s="25">
        <v>2.3258000000000001</v>
      </c>
      <c r="M265" s="25">
        <v>102.46</v>
      </c>
      <c r="N265" s="25" t="s">
        <v>25</v>
      </c>
      <c r="O265" s="25">
        <v>4.2409999999999997</v>
      </c>
      <c r="P265" s="25" t="s">
        <v>30</v>
      </c>
    </row>
    <row r="266" spans="1:16" s="25" customFormat="1" x14ac:dyDescent="0.25">
      <c r="A266" s="25" t="s">
        <v>11</v>
      </c>
      <c r="B266" s="25">
        <v>2015</v>
      </c>
      <c r="C266" s="25" t="s">
        <v>60</v>
      </c>
      <c r="D266" s="25" t="s">
        <v>0</v>
      </c>
      <c r="E266" s="27">
        <v>42257</v>
      </c>
      <c r="F266" s="26">
        <v>0.36458333333333331</v>
      </c>
      <c r="G266" s="25">
        <v>3</v>
      </c>
      <c r="H266" s="25">
        <v>160</v>
      </c>
      <c r="I266" s="25">
        <v>59.275599999999997</v>
      </c>
      <c r="J266" s="25">
        <v>2.3203</v>
      </c>
      <c r="M266" s="25">
        <v>26.7</v>
      </c>
      <c r="N266" s="25" t="s">
        <v>25</v>
      </c>
      <c r="O266" s="25">
        <v>0.748</v>
      </c>
      <c r="P266" s="25" t="s">
        <v>30</v>
      </c>
    </row>
    <row r="267" spans="1:16" s="25" customFormat="1" x14ac:dyDescent="0.25">
      <c r="A267" s="25" t="s">
        <v>11</v>
      </c>
      <c r="B267" s="25">
        <v>2015</v>
      </c>
      <c r="C267" s="25" t="s">
        <v>59</v>
      </c>
      <c r="D267" s="25" t="s">
        <v>0</v>
      </c>
      <c r="E267" s="27">
        <v>42257</v>
      </c>
      <c r="F267" s="26">
        <v>0.45</v>
      </c>
      <c r="G267" s="25">
        <v>3</v>
      </c>
      <c r="H267" s="25">
        <v>160</v>
      </c>
      <c r="I267" s="25">
        <v>59.285600000000002</v>
      </c>
      <c r="J267" s="25">
        <v>2.2863000000000002</v>
      </c>
      <c r="M267" s="25">
        <v>17.850000000000001</v>
      </c>
      <c r="N267" s="25" t="s">
        <v>25</v>
      </c>
      <c r="O267" s="25">
        <v>0.42899999999999999</v>
      </c>
      <c r="P267" s="25" t="s">
        <v>30</v>
      </c>
    </row>
    <row r="268" spans="1:16" s="25" customFormat="1" x14ac:dyDescent="0.25">
      <c r="A268" s="25" t="s">
        <v>11</v>
      </c>
      <c r="B268" s="25">
        <v>2015</v>
      </c>
      <c r="C268" s="25" t="s">
        <v>58</v>
      </c>
      <c r="D268" s="25" t="s">
        <v>0</v>
      </c>
      <c r="E268" s="27">
        <v>42283</v>
      </c>
      <c r="F268" s="26">
        <v>0.4513888888888889</v>
      </c>
      <c r="G268" s="25">
        <v>8</v>
      </c>
      <c r="H268" s="25">
        <v>230</v>
      </c>
      <c r="I268" s="25">
        <v>62.336300000000001</v>
      </c>
      <c r="J268" s="25">
        <v>4.6196000000000002</v>
      </c>
      <c r="M268" s="25">
        <v>1.45</v>
      </c>
      <c r="N268" s="25" t="s">
        <v>25</v>
      </c>
      <c r="O268" s="25">
        <v>5.8000000000000003E-2</v>
      </c>
      <c r="P268" s="25" t="s">
        <v>28</v>
      </c>
    </row>
    <row r="269" spans="1:16" s="25" customFormat="1" x14ac:dyDescent="0.25">
      <c r="A269" s="25" t="s">
        <v>11</v>
      </c>
      <c r="B269" s="25">
        <v>2015</v>
      </c>
      <c r="C269" s="25" t="s">
        <v>57</v>
      </c>
      <c r="D269" s="25" t="s">
        <v>0</v>
      </c>
      <c r="E269" s="27">
        <v>42285</v>
      </c>
      <c r="F269" s="26">
        <v>0.39583333333333331</v>
      </c>
      <c r="G269" s="25">
        <v>18</v>
      </c>
      <c r="H269" s="25">
        <v>160</v>
      </c>
      <c r="I269" s="25">
        <v>61.226100000000002</v>
      </c>
      <c r="J269" s="25">
        <v>1.8366</v>
      </c>
      <c r="M269" s="25">
        <v>0</v>
      </c>
      <c r="N269" s="25" t="s">
        <v>25</v>
      </c>
      <c r="O269" s="25">
        <v>0.02</v>
      </c>
      <c r="P269" s="25" t="s">
        <v>30</v>
      </c>
    </row>
    <row r="270" spans="1:16" s="25" customFormat="1" x14ac:dyDescent="0.25">
      <c r="A270" s="25" t="s">
        <v>11</v>
      </c>
      <c r="B270" s="25">
        <v>2015</v>
      </c>
      <c r="C270" s="25" t="s">
        <v>56</v>
      </c>
      <c r="D270" s="25" t="s">
        <v>0</v>
      </c>
      <c r="E270" s="27">
        <v>42286</v>
      </c>
      <c r="F270" s="26">
        <v>0.31944444444444448</v>
      </c>
      <c r="G270" s="25">
        <v>8</v>
      </c>
      <c r="H270" s="25">
        <v>225</v>
      </c>
      <c r="I270" s="25">
        <v>61.252800000000001</v>
      </c>
      <c r="J270" s="25">
        <v>1.8395999999999999</v>
      </c>
      <c r="M270" s="25">
        <v>0.23</v>
      </c>
      <c r="N270" s="25" t="s">
        <v>25</v>
      </c>
      <c r="O270" s="25">
        <v>8.9999999999999993E-3</v>
      </c>
      <c r="P270" s="25" t="s">
        <v>30</v>
      </c>
    </row>
    <row r="271" spans="1:16" s="25" customFormat="1" x14ac:dyDescent="0.25">
      <c r="A271" s="25" t="s">
        <v>11</v>
      </c>
      <c r="B271" s="25">
        <v>2015</v>
      </c>
      <c r="C271" s="25" t="s">
        <v>55</v>
      </c>
      <c r="D271" s="25" t="s">
        <v>0</v>
      </c>
      <c r="E271" s="27">
        <v>42314</v>
      </c>
      <c r="F271" s="26">
        <v>0.39583333333333331</v>
      </c>
      <c r="I271" s="25">
        <v>57.4</v>
      </c>
      <c r="J271" s="25">
        <v>2.7833000000000001</v>
      </c>
      <c r="M271" s="25">
        <v>1.2</v>
      </c>
      <c r="N271" s="25" t="s">
        <v>25</v>
      </c>
      <c r="O271" s="25">
        <v>0.72</v>
      </c>
      <c r="P271" s="25" t="s">
        <v>30</v>
      </c>
    </row>
    <row r="272" spans="1:16" s="25" customFormat="1" x14ac:dyDescent="0.25">
      <c r="A272" s="25" t="s">
        <v>12</v>
      </c>
      <c r="B272" s="25">
        <v>2015</v>
      </c>
      <c r="C272" s="25" t="s">
        <v>54</v>
      </c>
      <c r="D272" s="25" t="s">
        <v>0</v>
      </c>
      <c r="E272" s="27">
        <v>42081</v>
      </c>
      <c r="F272" s="26">
        <v>0.43055555555555558</v>
      </c>
      <c r="I272" s="25">
        <v>58.54</v>
      </c>
      <c r="J272" s="25">
        <v>10</v>
      </c>
      <c r="K272" s="25">
        <v>4.45</v>
      </c>
      <c r="L272" s="25">
        <v>0.62</v>
      </c>
      <c r="M272" s="25">
        <v>2.76</v>
      </c>
      <c r="N272" s="25" t="s">
        <v>28</v>
      </c>
      <c r="P272" s="25" t="s">
        <v>28</v>
      </c>
    </row>
    <row r="273" spans="1:16" s="25" customFormat="1" x14ac:dyDescent="0.25">
      <c r="A273" s="25" t="s">
        <v>12</v>
      </c>
      <c r="B273" s="25">
        <v>2015</v>
      </c>
      <c r="C273" s="25" t="s">
        <v>53</v>
      </c>
      <c r="D273" s="25" t="s">
        <v>0</v>
      </c>
      <c r="E273" s="27">
        <v>42043</v>
      </c>
      <c r="F273" s="26">
        <v>0.54375000000000007</v>
      </c>
      <c r="I273" s="25">
        <v>58.316670000000002</v>
      </c>
      <c r="J273" s="25">
        <v>11.078329999999999</v>
      </c>
      <c r="K273" s="25">
        <v>0.15</v>
      </c>
      <c r="L273" s="25">
        <v>0.02</v>
      </c>
      <c r="M273" s="25">
        <v>0</v>
      </c>
      <c r="N273" s="25" t="s">
        <v>25</v>
      </c>
      <c r="O273" s="25">
        <v>1.6999999999999999E-3</v>
      </c>
    </row>
    <row r="274" spans="1:16" s="25" customFormat="1" x14ac:dyDescent="0.25">
      <c r="A274" s="25" t="s">
        <v>12</v>
      </c>
      <c r="B274" s="25">
        <v>2015</v>
      </c>
      <c r="C274" s="25" t="s">
        <v>52</v>
      </c>
      <c r="D274" s="25" t="s">
        <v>0</v>
      </c>
      <c r="E274" s="27">
        <v>42076</v>
      </c>
      <c r="F274" s="26">
        <v>0.67499999999999993</v>
      </c>
      <c r="I274" s="25">
        <v>58.016669999999998</v>
      </c>
      <c r="J274" s="25">
        <v>10.783329999999999</v>
      </c>
      <c r="K274" s="25">
        <v>2</v>
      </c>
      <c r="L274" s="25">
        <v>0.6</v>
      </c>
      <c r="M274" s="25">
        <v>1.2</v>
      </c>
      <c r="N274" s="25" t="s">
        <v>28</v>
      </c>
    </row>
    <row r="275" spans="1:16" s="25" customFormat="1" x14ac:dyDescent="0.25">
      <c r="A275" s="25" t="s">
        <v>12</v>
      </c>
      <c r="B275" s="25">
        <v>2015</v>
      </c>
      <c r="C275" s="25" t="s">
        <v>51</v>
      </c>
      <c r="D275" s="25" t="s">
        <v>0</v>
      </c>
      <c r="E275" s="27">
        <v>42076</v>
      </c>
      <c r="F275" s="26">
        <v>0.67638888888888893</v>
      </c>
      <c r="I275" s="25">
        <v>58.133299999999998</v>
      </c>
      <c r="J275" s="25">
        <v>10.66667</v>
      </c>
      <c r="K275" s="25">
        <v>1.9</v>
      </c>
      <c r="L275" s="25">
        <v>1.1000000000000001</v>
      </c>
      <c r="M275" s="25">
        <v>2.09</v>
      </c>
      <c r="N275" s="25" t="s">
        <v>28</v>
      </c>
    </row>
    <row r="276" spans="1:16" s="25" customFormat="1" x14ac:dyDescent="0.25">
      <c r="A276" s="25" t="s">
        <v>12</v>
      </c>
      <c r="B276" s="25">
        <v>2015</v>
      </c>
      <c r="C276" s="25" t="s">
        <v>50</v>
      </c>
      <c r="D276" s="25" t="s">
        <v>0</v>
      </c>
      <c r="E276" s="27">
        <v>42144</v>
      </c>
      <c r="F276" s="26">
        <v>0.3972222222222222</v>
      </c>
      <c r="I276" s="25">
        <v>58.196170000000002</v>
      </c>
      <c r="J276" s="25">
        <v>10.862830000000001</v>
      </c>
      <c r="K276" s="25">
        <v>4.08</v>
      </c>
      <c r="L276" s="25">
        <v>1.4</v>
      </c>
      <c r="M276" s="25">
        <v>5.71</v>
      </c>
      <c r="N276" s="25" t="s">
        <v>28</v>
      </c>
    </row>
    <row r="277" spans="1:16" s="25" customFormat="1" x14ac:dyDescent="0.25">
      <c r="A277" s="25" t="s">
        <v>12</v>
      </c>
      <c r="B277" s="25">
        <v>2015</v>
      </c>
      <c r="C277" s="25" t="s">
        <v>49</v>
      </c>
      <c r="D277" s="25" t="s">
        <v>0</v>
      </c>
      <c r="E277" s="27">
        <v>42145</v>
      </c>
      <c r="F277" s="26">
        <v>0.55555555555555558</v>
      </c>
      <c r="I277" s="25">
        <v>58.237499999999997</v>
      </c>
      <c r="J277" s="25">
        <v>11.537000000000001</v>
      </c>
      <c r="K277" s="25">
        <v>0.5</v>
      </c>
      <c r="L277" s="25">
        <v>0.03</v>
      </c>
      <c r="M277" s="25">
        <v>0.02</v>
      </c>
      <c r="N277" s="25" t="s">
        <v>25</v>
      </c>
      <c r="O277" s="25">
        <v>1E-4</v>
      </c>
    </row>
    <row r="278" spans="1:16" s="25" customFormat="1" x14ac:dyDescent="0.25">
      <c r="A278" s="25" t="s">
        <v>12</v>
      </c>
      <c r="B278" s="25">
        <v>2015</v>
      </c>
      <c r="C278" s="25" t="s">
        <v>48</v>
      </c>
      <c r="D278" s="25" t="s">
        <v>0</v>
      </c>
      <c r="E278" s="27">
        <v>42165</v>
      </c>
      <c r="F278" s="26">
        <v>0.84375</v>
      </c>
      <c r="I278" s="25">
        <v>58.433300000000003</v>
      </c>
      <c r="J278" s="25">
        <v>10.4</v>
      </c>
      <c r="K278" s="25">
        <v>70.2</v>
      </c>
      <c r="L278" s="25">
        <v>0.1</v>
      </c>
      <c r="M278" s="25">
        <v>7.02</v>
      </c>
      <c r="N278" s="25" t="s">
        <v>47</v>
      </c>
      <c r="P278" s="25" t="s">
        <v>24</v>
      </c>
    </row>
    <row r="279" spans="1:16" s="25" customFormat="1" x14ac:dyDescent="0.25">
      <c r="A279" s="25" t="s">
        <v>12</v>
      </c>
      <c r="B279" s="25">
        <v>2015</v>
      </c>
      <c r="C279" s="25" t="s">
        <v>46</v>
      </c>
      <c r="D279" s="25" t="s">
        <v>0</v>
      </c>
      <c r="E279" s="27">
        <v>42178</v>
      </c>
      <c r="F279" s="26">
        <v>0.51666666666666672</v>
      </c>
      <c r="I279" s="25">
        <v>58.134830000000001</v>
      </c>
      <c r="J279" s="25">
        <v>10.84117</v>
      </c>
      <c r="K279" s="25">
        <v>12.92</v>
      </c>
      <c r="L279" s="25">
        <v>0.8</v>
      </c>
      <c r="M279" s="25">
        <v>10.34</v>
      </c>
      <c r="N279" s="25" t="s">
        <v>28</v>
      </c>
    </row>
    <row r="280" spans="1:16" s="25" customFormat="1" x14ac:dyDescent="0.25">
      <c r="A280" s="25" t="s">
        <v>12</v>
      </c>
      <c r="B280" s="25">
        <v>2015</v>
      </c>
      <c r="C280" s="25" t="s">
        <v>45</v>
      </c>
      <c r="D280" s="25" t="s">
        <v>0</v>
      </c>
      <c r="E280" s="27">
        <v>42190</v>
      </c>
      <c r="F280" s="26">
        <v>0.57291666666666663</v>
      </c>
      <c r="I280" s="25">
        <v>58.389499999999998</v>
      </c>
      <c r="J280" s="25">
        <v>11.211499999999999</v>
      </c>
      <c r="K280" s="25">
        <v>1</v>
      </c>
      <c r="L280" s="25">
        <v>0.02</v>
      </c>
      <c r="M280" s="25">
        <v>0.02</v>
      </c>
      <c r="N280" s="25" t="s">
        <v>28</v>
      </c>
    </row>
    <row r="281" spans="1:16" s="25" customFormat="1" x14ac:dyDescent="0.25">
      <c r="A281" s="25" t="s">
        <v>12</v>
      </c>
      <c r="B281" s="25">
        <v>2015</v>
      </c>
      <c r="C281" s="25" t="s">
        <v>44</v>
      </c>
      <c r="D281" s="25" t="s">
        <v>0</v>
      </c>
      <c r="E281" s="27">
        <v>42200</v>
      </c>
      <c r="F281" s="26">
        <v>0.4201388888888889</v>
      </c>
      <c r="I281" s="25">
        <v>58.423000000000002</v>
      </c>
      <c r="J281" s="25">
        <v>10.35317</v>
      </c>
      <c r="K281" s="25">
        <v>5.5</v>
      </c>
      <c r="L281" s="25">
        <v>1.3</v>
      </c>
      <c r="M281" s="25">
        <v>7.15</v>
      </c>
      <c r="N281" s="25" t="s">
        <v>28</v>
      </c>
    </row>
    <row r="282" spans="1:16" s="25" customFormat="1" x14ac:dyDescent="0.25">
      <c r="A282" s="25" t="s">
        <v>12</v>
      </c>
      <c r="B282" s="25">
        <v>2015</v>
      </c>
      <c r="C282" s="25" t="s">
        <v>43</v>
      </c>
      <c r="D282" s="25" t="s">
        <v>0</v>
      </c>
      <c r="E282" s="27">
        <v>42226</v>
      </c>
      <c r="F282" s="26">
        <v>0.55208333333333337</v>
      </c>
      <c r="I282" s="25">
        <v>57.883330000000001</v>
      </c>
      <c r="J282" s="25">
        <v>11.51667</v>
      </c>
      <c r="K282" s="25">
        <v>0.3</v>
      </c>
      <c r="L282" s="25">
        <v>0.02</v>
      </c>
      <c r="M282" s="25">
        <v>0.01</v>
      </c>
      <c r="N282" s="25" t="s">
        <v>28</v>
      </c>
    </row>
    <row r="283" spans="1:16" s="25" customFormat="1" x14ac:dyDescent="0.25">
      <c r="A283" s="25" t="s">
        <v>12</v>
      </c>
      <c r="B283" s="25">
        <v>2015</v>
      </c>
      <c r="C283" s="25" t="s">
        <v>42</v>
      </c>
      <c r="D283" s="25" t="s">
        <v>0</v>
      </c>
      <c r="E283" s="27">
        <v>42227</v>
      </c>
      <c r="F283" s="26">
        <v>0.59375</v>
      </c>
      <c r="I283" s="25">
        <v>58.35</v>
      </c>
      <c r="J283" s="25">
        <v>10.66667</v>
      </c>
      <c r="K283" s="25">
        <v>0.01</v>
      </c>
      <c r="L283" s="25">
        <v>0</v>
      </c>
      <c r="M283" s="25">
        <v>0</v>
      </c>
      <c r="N283" s="25" t="s">
        <v>25</v>
      </c>
      <c r="O283" s="25">
        <v>2.0000000000000001E-4</v>
      </c>
    </row>
    <row r="284" spans="1:16" s="25" customFormat="1" x14ac:dyDescent="0.25">
      <c r="A284" s="25" t="s">
        <v>12</v>
      </c>
      <c r="B284" s="25">
        <v>2015</v>
      </c>
      <c r="C284" s="25" t="s">
        <v>41</v>
      </c>
      <c r="D284" s="25" t="s">
        <v>0</v>
      </c>
      <c r="E284" s="27">
        <v>42278</v>
      </c>
      <c r="F284" s="26">
        <v>0.92013888888888884</v>
      </c>
      <c r="I284" s="25">
        <v>57.963999999999999</v>
      </c>
      <c r="J284" s="25">
        <v>11.128170000000001</v>
      </c>
      <c r="K284" s="25">
        <v>9</v>
      </c>
      <c r="L284" s="25">
        <v>0.9</v>
      </c>
      <c r="M284" s="25">
        <v>8.1</v>
      </c>
      <c r="N284" s="25" t="s">
        <v>28</v>
      </c>
    </row>
    <row r="285" spans="1:16" s="25" customFormat="1" x14ac:dyDescent="0.25">
      <c r="A285" s="25" t="s">
        <v>12</v>
      </c>
      <c r="B285" s="25">
        <v>2015</v>
      </c>
      <c r="C285" s="25" t="s">
        <v>40</v>
      </c>
      <c r="D285" s="25" t="s">
        <v>0</v>
      </c>
      <c r="E285" s="27">
        <v>42289</v>
      </c>
      <c r="F285" s="26">
        <v>0.48958333333333331</v>
      </c>
      <c r="I285" s="25">
        <v>58.473329999999997</v>
      </c>
      <c r="J285" s="25">
        <v>11.18333</v>
      </c>
      <c r="K285" s="25">
        <v>0.15</v>
      </c>
      <c r="L285" s="25">
        <v>0.03</v>
      </c>
      <c r="M285" s="25">
        <v>0</v>
      </c>
      <c r="N285" s="25" t="s">
        <v>25</v>
      </c>
      <c r="O285" s="25">
        <v>5.0000000000000001E-4</v>
      </c>
    </row>
    <row r="286" spans="1:16" s="25" customFormat="1" x14ac:dyDescent="0.25">
      <c r="A286" s="25" t="s">
        <v>12</v>
      </c>
      <c r="B286" s="25">
        <v>2015</v>
      </c>
      <c r="C286" s="25" t="s">
        <v>39</v>
      </c>
      <c r="D286" s="25" t="s">
        <v>0</v>
      </c>
      <c r="E286" s="27">
        <v>42297</v>
      </c>
      <c r="F286" s="26">
        <v>0.4513888888888889</v>
      </c>
      <c r="I286" s="25">
        <v>58.009</v>
      </c>
      <c r="J286" s="25">
        <v>11.18117</v>
      </c>
      <c r="K286" s="25">
        <v>3.2</v>
      </c>
      <c r="L286" s="25">
        <v>2</v>
      </c>
      <c r="M286" s="25">
        <v>6.4</v>
      </c>
      <c r="N286" s="25" t="s">
        <v>28</v>
      </c>
    </row>
    <row r="287" spans="1:16" s="25" customFormat="1" x14ac:dyDescent="0.25">
      <c r="A287" s="25" t="s">
        <v>12</v>
      </c>
      <c r="B287" s="25">
        <v>2015</v>
      </c>
      <c r="C287" s="25" t="s">
        <v>38</v>
      </c>
      <c r="D287" s="25" t="s">
        <v>0</v>
      </c>
      <c r="E287" s="27">
        <v>42331</v>
      </c>
      <c r="F287" s="26">
        <v>0.44930555555555557</v>
      </c>
      <c r="I287" s="25">
        <v>57.966670000000001</v>
      </c>
      <c r="J287" s="25">
        <v>11.23333</v>
      </c>
      <c r="K287" s="25">
        <v>1.1000000000000001</v>
      </c>
      <c r="L287" s="25">
        <v>0.5</v>
      </c>
      <c r="M287" s="25">
        <v>0.55000000000000004</v>
      </c>
      <c r="N287" s="25" t="s">
        <v>28</v>
      </c>
    </row>
    <row r="288" spans="1:16" s="25" customFormat="1" x14ac:dyDescent="0.25">
      <c r="A288" s="25" t="s">
        <v>12</v>
      </c>
      <c r="B288" s="25">
        <v>2015</v>
      </c>
      <c r="C288" s="25" t="s">
        <v>37</v>
      </c>
      <c r="D288" s="25" t="s">
        <v>0</v>
      </c>
      <c r="E288" s="27">
        <v>42331</v>
      </c>
      <c r="F288" s="26">
        <v>0.47083333333333338</v>
      </c>
      <c r="I288" s="25">
        <v>58.60333</v>
      </c>
      <c r="J288" s="25">
        <v>11.27</v>
      </c>
      <c r="K288" s="25">
        <v>0.2</v>
      </c>
      <c r="L288" s="25">
        <v>0.1</v>
      </c>
      <c r="M288" s="25">
        <v>0.02</v>
      </c>
      <c r="N288" s="25" t="s">
        <v>25</v>
      </c>
      <c r="O288" s="25">
        <v>5.0000000000000001E-3</v>
      </c>
    </row>
    <row r="289" spans="1:16" s="25" customFormat="1" x14ac:dyDescent="0.25">
      <c r="A289" s="25" t="s">
        <v>12</v>
      </c>
      <c r="B289" s="25">
        <v>2015</v>
      </c>
      <c r="C289" s="25" t="s">
        <v>36</v>
      </c>
      <c r="D289" s="25" t="s">
        <v>0</v>
      </c>
      <c r="E289" s="27">
        <v>42304</v>
      </c>
      <c r="F289" s="26">
        <v>0.4861111111111111</v>
      </c>
      <c r="I289" s="25">
        <v>58</v>
      </c>
      <c r="J289" s="25">
        <v>10.98333</v>
      </c>
      <c r="N289" s="25" t="s">
        <v>28</v>
      </c>
    </row>
    <row r="290" spans="1:16" s="25" customFormat="1" x14ac:dyDescent="0.25">
      <c r="A290" s="25" t="s">
        <v>12</v>
      </c>
      <c r="B290" s="25">
        <v>2015</v>
      </c>
      <c r="C290" s="25" t="s">
        <v>35</v>
      </c>
      <c r="D290" s="25" t="s">
        <v>0</v>
      </c>
      <c r="E290" s="27">
        <v>42311</v>
      </c>
      <c r="F290" s="26">
        <v>0.37083333333333335</v>
      </c>
      <c r="I290" s="25">
        <v>57.838500000000003</v>
      </c>
      <c r="J290" s="25">
        <v>11.15967</v>
      </c>
      <c r="K290" s="25">
        <v>1.1000000000000001</v>
      </c>
      <c r="L290" s="25">
        <v>0.2</v>
      </c>
      <c r="N290" s="25" t="s">
        <v>28</v>
      </c>
    </row>
    <row r="291" spans="1:16" s="25" customFormat="1" x14ac:dyDescent="0.25">
      <c r="A291" s="25" t="s">
        <v>27</v>
      </c>
      <c r="B291" s="25">
        <v>2015</v>
      </c>
      <c r="C291" s="25" t="s">
        <v>34</v>
      </c>
      <c r="D291" s="25" t="s">
        <v>0</v>
      </c>
      <c r="E291" s="27">
        <v>42151</v>
      </c>
      <c r="F291" s="26">
        <v>0.65625</v>
      </c>
      <c r="G291" s="25">
        <v>8</v>
      </c>
      <c r="H291" s="25">
        <v>250</v>
      </c>
      <c r="I291" s="25">
        <v>57.731299999999997</v>
      </c>
      <c r="J291" s="25">
        <v>0.97119999999999995</v>
      </c>
      <c r="K291" s="25">
        <v>9.17</v>
      </c>
      <c r="L291" s="25">
        <v>0.1</v>
      </c>
      <c r="M291" s="25">
        <v>0.41</v>
      </c>
      <c r="N291" s="25" t="s">
        <v>25</v>
      </c>
      <c r="O291" s="25">
        <v>0.52800000000000002</v>
      </c>
      <c r="P291" s="25" t="s">
        <v>30</v>
      </c>
    </row>
    <row r="292" spans="1:16" s="25" customFormat="1" x14ac:dyDescent="0.25">
      <c r="A292" s="25" t="s">
        <v>27</v>
      </c>
      <c r="B292" s="25">
        <v>2015</v>
      </c>
      <c r="C292" s="25" t="s">
        <v>33</v>
      </c>
      <c r="D292" s="25" t="s">
        <v>0</v>
      </c>
      <c r="E292" s="27">
        <v>42151</v>
      </c>
      <c r="F292" s="26">
        <v>0.68402777777777779</v>
      </c>
      <c r="G292" s="25">
        <v>8</v>
      </c>
      <c r="H292" s="25">
        <v>250</v>
      </c>
      <c r="I292" s="25">
        <v>57.721800000000002</v>
      </c>
      <c r="J292" s="25">
        <v>0.90149999999999997</v>
      </c>
      <c r="K292" s="25">
        <v>4.0599999999999996</v>
      </c>
      <c r="L292" s="25">
        <v>0.01</v>
      </c>
      <c r="M292" s="25">
        <v>0.02</v>
      </c>
      <c r="N292" s="25" t="s">
        <v>25</v>
      </c>
      <c r="O292" s="25">
        <v>3.78E-2</v>
      </c>
      <c r="P292" s="25" t="s">
        <v>30</v>
      </c>
    </row>
    <row r="293" spans="1:16" s="25" customFormat="1" x14ac:dyDescent="0.25">
      <c r="A293" s="25" t="s">
        <v>27</v>
      </c>
      <c r="B293" s="25">
        <v>2015</v>
      </c>
      <c r="C293" s="25" t="s">
        <v>32</v>
      </c>
      <c r="D293" s="25" t="s">
        <v>0</v>
      </c>
      <c r="E293" s="27">
        <v>42153</v>
      </c>
      <c r="F293" s="26">
        <v>0.65625</v>
      </c>
      <c r="G293" s="25">
        <v>8</v>
      </c>
      <c r="H293" s="25">
        <v>260</v>
      </c>
      <c r="I293" s="25">
        <v>57.731299999999997</v>
      </c>
      <c r="J293" s="25">
        <v>0.97119999999999995</v>
      </c>
      <c r="K293" s="25">
        <v>3.7</v>
      </c>
      <c r="L293" s="25">
        <v>1.85</v>
      </c>
      <c r="M293" s="25">
        <v>0.34</v>
      </c>
      <c r="N293" s="25" t="s">
        <v>25</v>
      </c>
      <c r="O293" s="25">
        <v>0.35399999999999998</v>
      </c>
      <c r="P293" s="25" t="s">
        <v>30</v>
      </c>
    </row>
    <row r="294" spans="1:16" s="25" customFormat="1" x14ac:dyDescent="0.25">
      <c r="A294" s="25" t="s">
        <v>27</v>
      </c>
      <c r="B294" s="25">
        <v>2015</v>
      </c>
      <c r="C294" s="25" t="s">
        <v>31</v>
      </c>
      <c r="D294" s="25" t="s">
        <v>0</v>
      </c>
      <c r="E294" s="27">
        <v>42153</v>
      </c>
      <c r="F294" s="26">
        <v>0.66666666666666663</v>
      </c>
      <c r="G294" s="25">
        <v>8</v>
      </c>
      <c r="H294" s="25">
        <v>260</v>
      </c>
      <c r="I294" s="25">
        <v>57.721800000000002</v>
      </c>
      <c r="J294" s="25">
        <v>0.90149999999999997</v>
      </c>
      <c r="K294" s="25">
        <v>5.93</v>
      </c>
      <c r="L294" s="25">
        <v>1.85</v>
      </c>
      <c r="M294" s="25">
        <v>0.55000000000000004</v>
      </c>
      <c r="N294" s="25" t="s">
        <v>25</v>
      </c>
      <c r="O294" s="25">
        <v>1.3829</v>
      </c>
      <c r="P294" s="25" t="s">
        <v>30</v>
      </c>
    </row>
    <row r="295" spans="1:16" s="25" customFormat="1" x14ac:dyDescent="0.25">
      <c r="A295" s="25" t="s">
        <v>27</v>
      </c>
      <c r="B295" s="25">
        <v>2015</v>
      </c>
      <c r="C295" s="25" t="s">
        <v>29</v>
      </c>
      <c r="D295" s="25" t="s">
        <v>0</v>
      </c>
      <c r="E295" s="27">
        <v>42192</v>
      </c>
      <c r="F295" s="26">
        <v>0.39930555555555558</v>
      </c>
      <c r="G295" s="25">
        <v>10</v>
      </c>
      <c r="H295" s="25">
        <v>230</v>
      </c>
      <c r="I295" s="25">
        <v>50.886899999999997</v>
      </c>
      <c r="J295" s="25">
        <v>1.0369999999999999</v>
      </c>
      <c r="K295" s="25">
        <v>7.41</v>
      </c>
      <c r="L295" s="25">
        <v>0.01</v>
      </c>
      <c r="M295" s="25">
        <v>0.02</v>
      </c>
      <c r="N295" s="25" t="s">
        <v>28</v>
      </c>
      <c r="P295" s="25" t="s">
        <v>28</v>
      </c>
    </row>
    <row r="296" spans="1:16" s="25" customFormat="1" x14ac:dyDescent="0.25">
      <c r="A296" s="25" t="s">
        <v>27</v>
      </c>
      <c r="B296" s="25">
        <v>2015</v>
      </c>
      <c r="C296" s="25" t="s">
        <v>26</v>
      </c>
      <c r="D296" s="25" t="s">
        <v>0</v>
      </c>
      <c r="E296" s="27">
        <v>42214</v>
      </c>
      <c r="F296" s="26">
        <v>0.3576388888888889</v>
      </c>
      <c r="G296" s="25">
        <v>12</v>
      </c>
      <c r="H296" s="25">
        <v>320</v>
      </c>
      <c r="I296" s="25">
        <v>54.033099999999997</v>
      </c>
      <c r="J296" s="25">
        <v>-5.5570000000000004</v>
      </c>
      <c r="K296" s="25">
        <v>0.1</v>
      </c>
      <c r="L296" s="25">
        <v>0.1</v>
      </c>
      <c r="M296" s="25">
        <v>0.01</v>
      </c>
      <c r="N296" s="25" t="s">
        <v>25</v>
      </c>
      <c r="O296" s="25">
        <v>2.9999999999999997E-4</v>
      </c>
      <c r="P296" s="2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No. of flight hours</vt:lpstr>
      <vt:lpstr>Table No.  of slicks</vt:lpstr>
      <vt:lpstr>SatelliteDetections</vt:lpstr>
      <vt:lpstr>ObservedSpills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 </cp:lastModifiedBy>
  <cp:lastPrinted>2012-05-17T15:35:22Z</cp:lastPrinted>
  <dcterms:created xsi:type="dcterms:W3CDTF">2001-04-06T11:38:29Z</dcterms:created>
  <dcterms:modified xsi:type="dcterms:W3CDTF">2023-06-21T14:42:47Z</dcterms:modified>
</cp:coreProperties>
</file>